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\R6_中堅手引（案）【小・中・義務】\"/>
    </mc:Choice>
  </mc:AlternateContent>
  <xr:revisionPtr revIDLastSave="0" documentId="13_ncr:1_{A87B1C6A-E125-439F-A418-C7B997E59305}" xr6:coauthVersionLast="47" xr6:coauthVersionMax="47" xr10:uidLastSave="{00000000-0000-0000-0000-000000000000}"/>
  <bookViews>
    <workbookView xWindow="4392" yWindow="2976" windowWidth="17280" windowHeight="8964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E44" i="1"/>
  <c r="F44" i="1"/>
</calcChain>
</file>

<file path=xl/sharedStrings.xml><?xml version="1.0" encoding="utf-8"?>
<sst xmlns="http://schemas.openxmlformats.org/spreadsheetml/2006/main" count="147" uniqueCount="114">
  <si>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</si>
  <si>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</si>
  <si>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</si>
  <si>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</si>
  <si>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</si>
  <si>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</si>
  <si>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</si>
  <si>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</si>
  <si>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</si>
  <si>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</si>
  <si>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</si>
  <si>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</si>
  <si>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</si>
  <si>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生徒指導と集団づくり</t>
    <rPh sb="0" eb="2">
      <t>セイト</t>
    </rPh>
    <rPh sb="2" eb="4">
      <t>シドウ</t>
    </rPh>
    <rPh sb="5" eb="7">
      <t>シュウダン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</si>
  <si>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</si>
  <si>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</si>
  <si>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</si>
  <si>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</si>
  <si>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</si>
  <si>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</si>
  <si>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</si>
  <si>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</si>
  <si>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</si>
  <si>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</si>
  <si>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</si>
  <si>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</si>
  <si>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</si>
  <si>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</si>
  <si>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</si>
  <si>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</si>
  <si>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</si>
  <si>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</si>
  <si>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</si>
  <si>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</si>
  <si>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</si>
  <si>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</si>
  <si>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</si>
  <si>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</si>
  <si>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</si>
  <si>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</si>
  <si>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</si>
  <si>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</si>
  <si>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</si>
  <si>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○　授業研究</t>
    <rPh sb="2" eb="4">
      <t>ジュギョウ</t>
    </rPh>
    <rPh sb="4" eb="6">
      <t>ケンキュウ</t>
    </rPh>
    <phoneticPr fontId="1"/>
  </si>
  <si>
    <t>実践した教科・領域等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</si>
  <si>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実践の概要</t>
    <rPh sb="0" eb="2">
      <t>ジッセン</t>
    </rPh>
    <rPh sb="3" eb="5">
      <t>ガイヨウ</t>
    </rPh>
    <phoneticPr fontId="1"/>
  </si>
  <si>
    <t>授業研究で実施した教科</t>
    <rPh sb="0" eb="2">
      <t>ジュギョウ</t>
    </rPh>
    <rPh sb="2" eb="4">
      <t>ケンキュウ</t>
    </rPh>
    <rPh sb="5" eb="7">
      <t>ジッシ</t>
    </rPh>
    <rPh sb="9" eb="11">
      <t>キョウカ</t>
    </rPh>
    <phoneticPr fontId="1"/>
  </si>
  <si>
    <t>実施期日</t>
    <rPh sb="0" eb="2">
      <t>ジッシ</t>
    </rPh>
    <rPh sb="2" eb="4">
      <t>キジツ</t>
    </rPh>
    <phoneticPr fontId="1"/>
  </si>
  <si>
    <t>研究授業を行った単元等</t>
    <rPh sb="0" eb="2">
      <t>ケンキュウ</t>
    </rPh>
    <rPh sb="2" eb="4">
      <t>ジュギョウ</t>
    </rPh>
    <rPh sb="5" eb="6">
      <t>オコナ</t>
    </rPh>
    <rPh sb="8" eb="10">
      <t>タンゲン</t>
    </rPh>
    <rPh sb="10" eb="11">
      <t>トウ</t>
    </rPh>
    <phoneticPr fontId="1"/>
  </si>
  <si>
    <t>（様式４）</t>
    <rPh sb="1" eb="3">
      <t>ヨウシキ</t>
    </rPh>
    <phoneticPr fontId="1"/>
  </si>
  <si>
    <t>オンデマンド選択一覧</t>
    <rPh sb="6" eb="8">
      <t>センタク</t>
    </rPh>
    <rPh sb="8" eb="10">
      <t>イチラン</t>
    </rPh>
    <phoneticPr fontId="1"/>
  </si>
  <si>
    <t>総合的な学習の時間について</t>
    <rPh sb="0" eb="3">
      <t>ソウゴウテキ</t>
    </rPh>
    <rPh sb="4" eb="6">
      <t>ガクシュウ</t>
    </rPh>
    <rPh sb="7" eb="9">
      <t>ジカン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</si>
  <si>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</si>
  <si>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</si>
  <si>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</si>
  <si>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</si>
  <si>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学級づくり２　～学級経営が上手くいかなくなる前に～（未定）</t>
    <phoneticPr fontId="1"/>
  </si>
  <si>
    <t>未定</t>
    <rPh sb="0" eb="2">
      <t>ミテイ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</si>
  <si>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</si>
  <si>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</si>
  <si>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</si>
  <si>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</si>
  <si>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</si>
  <si>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</si>
  <si>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</si>
  <si>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</si>
  <si>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別途案内</t>
    <rPh sb="0" eb="2">
      <t>ベット</t>
    </rPh>
    <rPh sb="2" eb="4">
      <t>アンナイ</t>
    </rPh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</si>
  <si>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</si>
  <si>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</si>
  <si>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</si>
  <si>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</t>
    <rPh sb="2" eb="4">
      <t>コウナイ</t>
    </rPh>
    <rPh sb="4" eb="6">
      <t>ジッセン</t>
    </rPh>
    <phoneticPr fontId="1"/>
  </si>
  <si>
    <t>６　市町村教育委員会で実施する研修</t>
    <rPh sb="2" eb="5">
      <t>シチョウソン</t>
    </rPh>
    <rPh sb="5" eb="7">
      <t>キョウイク</t>
    </rPh>
    <rPh sb="7" eb="10">
      <t>イインカイ</t>
    </rPh>
    <rPh sb="11" eb="13">
      <t>ジッシ</t>
    </rPh>
    <rPh sb="15" eb="17">
      <t>ケンシュウ</t>
    </rPh>
    <phoneticPr fontId="1"/>
  </si>
  <si>
    <t>実施日</t>
    <rPh sb="0" eb="2">
      <t>ジッシ</t>
    </rPh>
    <phoneticPr fontId="1"/>
  </si>
  <si>
    <t>学力向上を図る教科等の授業づくり①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phoneticPr fontId="1"/>
  </si>
  <si>
    <t>学力向上を図る教科等の授業づくり②～模擬授業や実践発表を通して～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rPh sb="18" eb="20">
      <t>モギ</t>
    </rPh>
    <rPh sb="20" eb="22">
      <t>ジュギョウ</t>
    </rPh>
    <rPh sb="23" eb="25">
      <t>ジッセン</t>
    </rPh>
    <rPh sb="25" eb="27">
      <t>ハッピョウ</t>
    </rPh>
    <rPh sb="28" eb="29">
      <t>トオ</t>
    </rPh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</si>
  <si>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</si>
  <si>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</si>
  <si>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自立活動の指導の実態把握から評価まで～理論と特別支援学校の実践から学ぶ</t>
    <rPh sb="29" eb="31">
      <t>ジッセン</t>
    </rPh>
    <rPh sb="33" eb="34">
      <t>マナ</t>
    </rPh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</si>
  <si>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</si>
  <si>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</si>
  <si>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</si>
  <si>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M2</t>
    <phoneticPr fontId="1"/>
  </si>
  <si>
    <t>算数科の授業づくり【小・義務（前）のみ】</t>
    <rPh sb="0" eb="3">
      <t>サンスウカ</t>
    </rPh>
    <rPh sb="4" eb="6">
      <t>ジュギョウ</t>
    </rPh>
    <rPh sb="10" eb="11">
      <t>ショウ</t>
    </rPh>
    <rPh sb="12" eb="14">
      <t>ギム</t>
    </rPh>
    <rPh sb="15" eb="16">
      <t>ゼン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</si>
  <si>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</si>
  <si>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</si>
  <si>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</si>
  <si>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</si>
  <si>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</si>
  <si>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M6</t>
    <phoneticPr fontId="1"/>
  </si>
  <si>
    <t>豊かなWell-beingを育むためのプログラミング教育</t>
    <phoneticPr fontId="1"/>
  </si>
  <si>
    <t>M10</t>
    <phoneticPr fontId="1"/>
  </si>
  <si>
    <t>社会科の授業づくり～授業の分析力を高める逆向き指導案作成～【小・義務（前）のみ】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</si>
  <si>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</si>
  <si>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</si>
  <si>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</si>
  <si>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</si>
  <si>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</si>
  <si>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</si>
  <si>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</si>
  <si>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</si>
  <si>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M15</t>
    <phoneticPr fontId="1"/>
  </si>
  <si>
    <t>中学校数学科の授業づくり【中・義務（後）のみ】</t>
    <phoneticPr fontId="1"/>
  </si>
  <si>
    <t>6月、9月、11月</t>
    <rPh sb="1" eb="2">
      <t>ガツ</t>
    </rPh>
    <rPh sb="4" eb="5">
      <t>ガツ</t>
    </rPh>
    <rPh sb="8" eb="9">
      <t>ガツ</t>
    </rPh>
    <phoneticPr fontId="1"/>
  </si>
  <si>
    <t>7月、9月、11月</t>
    <rPh sb="1" eb="2">
      <t>ガツ</t>
    </rPh>
    <rPh sb="4" eb="5">
      <t>ガツ</t>
    </rPh>
    <rPh sb="8" eb="9">
      <t>ガツ</t>
    </rPh>
    <phoneticPr fontId="1"/>
  </si>
  <si>
    <t>S1</t>
    <phoneticPr fontId="1"/>
  </si>
  <si>
    <t>他者との相互作用を通して最適解を追究する理科授業</t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phoneticPr fontId="1"/>
  </si>
  <si>
    <t>授業づくり４　教科研修（小学校　国語）～物語文・説明文の指導を中心に～【小・義務（前）のみ】</t>
    <phoneticPr fontId="1"/>
  </si>
  <si>
    <t>授業づくり４　教科研修（小学校　算数）～「ひなたの学び」の具現化を目指して～【小・義務（前）のみ】</t>
    <phoneticPr fontId="1"/>
  </si>
  <si>
    <t>授業づくり４　教科研修（中学校　国語）～国語科におけるＩＣＴの効果的な活用を中心に～【中・義務（後）のみ】</t>
    <phoneticPr fontId="1"/>
  </si>
  <si>
    <t>授業づくり４　教科研修（中学校　数学）～数学科におけるＩＣＴの効果的な活用を中心に～【中・義務（後）のみ】</t>
    <phoneticPr fontId="1"/>
  </si>
  <si>
    <t>授業づくり４　教科研修（中学校　英語）～英語科における言語活動の充実とＩＣＴの効果的な活用を中心に～【中・義務（後）のみ】</t>
    <phoneticPr fontId="1"/>
  </si>
  <si>
    <t>中堅教諭等資質向上研修　研修報告書【市町村立学校】　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4">
      <t>ケンシュウ</t>
    </rPh>
    <rPh sb="14" eb="17">
      <t>ホウコクショ</t>
    </rPh>
    <rPh sb="18" eb="21">
      <t>シチョウソン</t>
    </rPh>
    <rPh sb="21" eb="22">
      <t>リツ</t>
    </rPh>
    <rPh sb="22" eb="24">
      <t>ガッコウ</t>
    </rPh>
    <phoneticPr fontId="1"/>
  </si>
  <si>
    <t>主権者教育について（高校向け）</t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</si>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</sst>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17</xdr:row>
      <xdr:rowOff>205740</xdr:rowOff>
    </xdr:from>
    <xdr:to>
      <xdr:col>12</xdr:col>
      <xdr:colOff>480060</xdr:colOff>
      <xdr:row>23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7137488-52CB-46FE-8607-EE54CA8A7EE5}"/>
            </a:ext>
          </a:extLst>
        </xdr:cNvPr>
        <xdr:cNvSpPr/>
      </xdr:nvSpPr>
      <xdr:spPr>
        <a:xfrm>
          <a:off x="9441180" y="507492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464820</xdr:colOff>
      <xdr:row>40</xdr:row>
      <xdr:rowOff>38100</xdr:rowOff>
    </xdr:from>
    <xdr:to>
      <xdr:col>12</xdr:col>
      <xdr:colOff>457200</xdr:colOff>
      <xdr:row>46</xdr:row>
      <xdr:rowOff>68580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D65F040-0E23-44E5-A308-8922BFBAA50E}"/>
            </a:ext>
          </a:extLst>
        </xdr:cNvPr>
        <xdr:cNvSpPr/>
      </xdr:nvSpPr>
      <xdr:spPr>
        <a:xfrm>
          <a:off x="9418320" y="1022604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54"/>
  <sheetViews>
    <sheetView tabSelected="1" view="pageBreakPreview" topLeftCell="A14" zoomScaleNormal="100" zoomScaleSheetLayoutView="100" workbookViewId="0">
      <selection activeCell="B3" sqref="B3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3.59765625" customWidth="1"/>
    <col min="6" max="6" width="17.19921875" customWidth="1"/>
    <col min="7" max="7" width="1.69921875" customWidth="1"/>
  </cols>
  <sheetData>
    <row r="1" spans="1:7" x14ac:dyDescent="0.45">
      <c r="B1" s="10" t="s">
        <v>49</v>
      </c>
    </row>
    <row r="2" spans="1:7" ht="31.2" x14ac:dyDescent="0.45">
      <c r="A2" s="1"/>
      <c r="B2" s="23" t="s">
        <v>111</v>
      </c>
      <c r="C2" s="23"/>
      <c r="D2" s="23"/>
      <c r="E2" s="23"/>
      <c r="F2" s="23"/>
    </row>
    <row r="3" spans="1:7" x14ac:dyDescent="0.45">
      <c r="A3" s="1"/>
      <c r="B3" s="1"/>
      <c r="C3" s="1"/>
      <c r="D3" s="1"/>
      <c r="E3" s="16" t="s">
        <v>40</v>
      </c>
      <c r="F3" s="16"/>
      <c r="G3" s="1"/>
    </row>
    <row r="4" spans="1:7" x14ac:dyDescent="0.45">
      <c r="A4" s="1"/>
      <c r="B4" s="1"/>
      <c r="C4" s="1"/>
      <c r="D4" s="1"/>
      <c r="E4" s="16" t="s">
        <v>42</v>
      </c>
      <c r="F4" s="16"/>
      <c r="G4" s="1"/>
    </row>
    <row r="5" spans="1:7" x14ac:dyDescent="0.45">
      <c r="A5" s="1"/>
      <c r="B5" s="1"/>
      <c r="C5" s="1"/>
      <c r="D5" s="1"/>
      <c r="E5" s="16" t="s">
        <v>41</v>
      </c>
      <c r="F5" s="16"/>
      <c r="G5" s="1"/>
    </row>
    <row r="6" spans="1:7" ht="9" customHeight="1" x14ac:dyDescent="0.45">
      <c r="A6" s="1"/>
      <c r="B6" s="1"/>
      <c r="C6" s="1"/>
      <c r="D6" s="1"/>
      <c r="E6" s="1"/>
      <c r="F6" s="1"/>
    </row>
    <row r="7" spans="1:7" ht="23.4" x14ac:dyDescent="0.45">
      <c r="A7" s="1"/>
      <c r="B7" s="4" t="s">
        <v>39</v>
      </c>
      <c r="C7" s="1"/>
      <c r="D7" s="1"/>
      <c r="E7" s="1"/>
      <c r="F7" s="1"/>
    </row>
    <row r="8" spans="1:7" ht="29.4" customHeight="1" x14ac:dyDescent="0.45">
      <c r="A8" s="1"/>
      <c r="B8" s="24" t="s">
        <v>38</v>
      </c>
      <c r="C8" s="24"/>
      <c r="D8" s="15"/>
      <c r="E8" s="15"/>
      <c r="F8" s="15"/>
    </row>
    <row r="9" spans="1:7" ht="29.4" customHeight="1" x14ac:dyDescent="0.45">
      <c r="A9" s="1"/>
      <c r="B9" s="20" t="s">
        <v>44</v>
      </c>
      <c r="C9" s="21"/>
      <c r="D9" s="17"/>
      <c r="E9" s="22"/>
      <c r="F9" s="18"/>
    </row>
    <row r="10" spans="1:7" ht="66" customHeight="1" x14ac:dyDescent="0.45">
      <c r="A10" s="1"/>
      <c r="B10" s="24" t="s">
        <v>45</v>
      </c>
      <c r="C10" s="24"/>
      <c r="D10" s="15"/>
      <c r="E10" s="15"/>
      <c r="F10" s="15"/>
    </row>
    <row r="11" spans="1:7" ht="9" customHeight="1" x14ac:dyDescent="0.45">
      <c r="A11" s="1"/>
      <c r="B11" s="1"/>
      <c r="C11" s="1"/>
      <c r="D11" s="1"/>
      <c r="E11" s="1"/>
      <c r="F11" s="1"/>
    </row>
    <row r="12" spans="1:7" x14ac:dyDescent="0.45">
      <c r="A12" s="1"/>
      <c r="B12" s="5" t="s">
        <v>0</v>
      </c>
      <c r="C12" s="1"/>
      <c r="D12" s="1"/>
      <c r="E12" s="1"/>
      <c r="F12" s="1"/>
    </row>
    <row r="13" spans="1:7" ht="19.2" customHeight="1" x14ac:dyDescent="0.45">
      <c r="A13" s="1"/>
      <c r="B13" s="15" t="s">
        <v>16</v>
      </c>
      <c r="C13" s="15"/>
      <c r="D13" s="2" t="s">
        <v>7</v>
      </c>
      <c r="E13" s="2" t="s">
        <v>1</v>
      </c>
      <c r="F13" s="2" t="s">
        <v>6</v>
      </c>
    </row>
    <row r="14" spans="1:7" ht="19.2" customHeight="1" x14ac:dyDescent="0.45">
      <c r="A14" s="1"/>
      <c r="B14" s="19" t="s">
        <v>17</v>
      </c>
      <c r="C14" s="15" t="s">
        <v>10</v>
      </c>
      <c r="D14" s="2" t="s">
        <v>8</v>
      </c>
      <c r="E14" s="3" t="s">
        <v>2</v>
      </c>
      <c r="F14" s="3"/>
    </row>
    <row r="15" spans="1:7" ht="19.2" customHeight="1" x14ac:dyDescent="0.45">
      <c r="A15" s="1"/>
      <c r="B15" s="19"/>
      <c r="C15" s="15"/>
      <c r="D15" s="2" t="s">
        <v>8</v>
      </c>
      <c r="E15" s="3" t="s">
        <v>3</v>
      </c>
      <c r="F15" s="3"/>
    </row>
    <row r="16" spans="1:7" ht="19.2" customHeight="1" x14ac:dyDescent="0.45">
      <c r="A16" s="1"/>
      <c r="B16" s="19"/>
      <c r="C16" s="15"/>
      <c r="D16" s="2" t="s">
        <v>8</v>
      </c>
      <c r="E16" s="3" t="s">
        <v>4</v>
      </c>
      <c r="F16" s="3"/>
    </row>
    <row r="17" spans="1:6" ht="19.2" customHeight="1" x14ac:dyDescent="0.45">
      <c r="A17" s="1"/>
      <c r="B17" s="19"/>
      <c r="C17" s="15"/>
      <c r="D17" s="2" t="s">
        <v>8</v>
      </c>
      <c r="E17" s="3" t="s">
        <v>5</v>
      </c>
      <c r="F17" s="3"/>
    </row>
    <row r="18" spans="1:6" ht="19.2" customHeight="1" x14ac:dyDescent="0.45">
      <c r="A18" s="1"/>
      <c r="B18" s="19"/>
      <c r="C18" s="15" t="s">
        <v>11</v>
      </c>
      <c r="D18" s="2" t="s">
        <v>8</v>
      </c>
      <c r="E18" s="3" t="s">
        <v>12</v>
      </c>
      <c r="F18" s="3"/>
    </row>
    <row r="19" spans="1:6" ht="19.2" customHeight="1" x14ac:dyDescent="0.45">
      <c r="A19" s="1"/>
      <c r="B19" s="19"/>
      <c r="C19" s="15"/>
      <c r="D19" s="2" t="s">
        <v>8</v>
      </c>
      <c r="E19" s="3" t="s">
        <v>13</v>
      </c>
      <c r="F19" s="3"/>
    </row>
    <row r="20" spans="1:6" ht="19.2" customHeight="1" x14ac:dyDescent="0.45">
      <c r="A20" s="1"/>
      <c r="B20" s="19"/>
      <c r="C20" s="15"/>
      <c r="D20" s="2" t="s">
        <v>8</v>
      </c>
      <c r="E20" s="3" t="s">
        <v>14</v>
      </c>
      <c r="F20" s="3"/>
    </row>
    <row r="21" spans="1:6" ht="19.2" customHeight="1" x14ac:dyDescent="0.45">
      <c r="A21" s="1"/>
      <c r="B21" s="19"/>
      <c r="C21" s="15"/>
      <c r="D21" s="2" t="s">
        <v>9</v>
      </c>
      <c r="E21" s="3"/>
      <c r="F21" s="3"/>
    </row>
    <row r="22" spans="1:6" ht="19.2" customHeight="1" x14ac:dyDescent="0.45">
      <c r="A22" s="1"/>
      <c r="B22" s="19"/>
      <c r="C22" s="15"/>
      <c r="D22" s="2" t="s">
        <v>9</v>
      </c>
      <c r="E22" s="3"/>
      <c r="F22" s="3"/>
    </row>
    <row r="23" spans="1:6" ht="9" customHeight="1" x14ac:dyDescent="0.45">
      <c r="A23" s="1"/>
      <c r="B23" s="1"/>
      <c r="C23" s="1"/>
      <c r="D23" s="1"/>
      <c r="E23" s="1"/>
      <c r="F23" s="1"/>
    </row>
    <row r="24" spans="1:6" x14ac:dyDescent="0.45">
      <c r="A24" s="1"/>
      <c r="B24" s="5" t="s">
        <v>15</v>
      </c>
      <c r="C24" s="1"/>
      <c r="D24" s="1"/>
      <c r="E24" s="1"/>
      <c r="F24" s="1"/>
    </row>
    <row r="25" spans="1:6" ht="19.2" customHeight="1" x14ac:dyDescent="0.45">
      <c r="A25" s="1"/>
      <c r="B25" s="17" t="s">
        <v>16</v>
      </c>
      <c r="C25" s="18"/>
      <c r="D25" s="2" t="s">
        <v>7</v>
      </c>
      <c r="E25" s="2" t="s">
        <v>1</v>
      </c>
      <c r="F25" s="2" t="s">
        <v>22</v>
      </c>
    </row>
    <row r="26" spans="1:6" ht="19.2" customHeight="1" x14ac:dyDescent="0.45">
      <c r="A26" s="1"/>
      <c r="B26" s="15" t="s">
        <v>18</v>
      </c>
      <c r="C26" s="15"/>
      <c r="D26" s="2" t="s">
        <v>8</v>
      </c>
      <c r="E26" s="3" t="s">
        <v>19</v>
      </c>
      <c r="F26" s="25">
        <v>45484</v>
      </c>
    </row>
    <row r="27" spans="1:6" ht="19.2" customHeight="1" x14ac:dyDescent="0.45">
      <c r="A27" s="1"/>
      <c r="B27" s="15"/>
      <c r="C27" s="15"/>
      <c r="D27" s="2" t="s">
        <v>8</v>
      </c>
      <c r="E27" s="3" t="s">
        <v>20</v>
      </c>
      <c r="F27" s="25"/>
    </row>
    <row r="28" spans="1:6" ht="19.2" customHeight="1" x14ac:dyDescent="0.45">
      <c r="A28" s="1"/>
      <c r="B28" s="15"/>
      <c r="C28" s="15"/>
      <c r="D28" s="2" t="s">
        <v>8</v>
      </c>
      <c r="E28" s="3" t="s">
        <v>21</v>
      </c>
      <c r="F28" s="25"/>
    </row>
    <row r="29" spans="1:6" ht="9" customHeight="1" x14ac:dyDescent="0.45">
      <c r="A29" s="1"/>
      <c r="B29" s="1"/>
      <c r="C29" s="1"/>
      <c r="D29" s="1"/>
      <c r="E29" s="1"/>
      <c r="F29" s="1"/>
    </row>
    <row r="30" spans="1:6" x14ac:dyDescent="0.45">
      <c r="A30" s="1"/>
      <c r="B30" s="5" t="s">
        <v>23</v>
      </c>
      <c r="C30" s="1"/>
      <c r="D30" s="1"/>
      <c r="E30" s="1"/>
      <c r="F30" s="1"/>
    </row>
    <row r="31" spans="1:6" ht="19.2" customHeight="1" x14ac:dyDescent="0.45">
      <c r="A31" s="1"/>
      <c r="B31" s="15" t="s">
        <v>16</v>
      </c>
      <c r="C31" s="15"/>
      <c r="D31" s="2" t="s">
        <v>7</v>
      </c>
      <c r="E31" s="2" t="s">
        <v>1</v>
      </c>
      <c r="F31" s="2" t="s">
        <v>22</v>
      </c>
    </row>
    <row r="32" spans="1:6" ht="19.2" customHeight="1" x14ac:dyDescent="0.45">
      <c r="A32" s="1"/>
      <c r="B32" s="15" t="s">
        <v>27</v>
      </c>
      <c r="C32" s="15"/>
      <c r="D32" s="2" t="s">
        <v>8</v>
      </c>
      <c r="E32" s="3" t="s">
        <v>24</v>
      </c>
      <c r="F32" s="15"/>
    </row>
    <row r="33" spans="1:6" ht="19.2" customHeight="1" x14ac:dyDescent="0.45">
      <c r="A33" s="1"/>
      <c r="B33" s="15"/>
      <c r="C33" s="15"/>
      <c r="D33" s="2" t="s">
        <v>8</v>
      </c>
      <c r="E33" s="3" t="s">
        <v>25</v>
      </c>
      <c r="F33" s="15"/>
    </row>
    <row r="34" spans="1:6" ht="19.2" customHeight="1" x14ac:dyDescent="0.45">
      <c r="A34" s="1"/>
      <c r="B34" s="15"/>
      <c r="C34" s="15"/>
      <c r="D34" s="2" t="s">
        <v>8</v>
      </c>
      <c r="E34" s="3" t="s">
        <v>26</v>
      </c>
      <c r="F34" s="15"/>
    </row>
    <row r="35" spans="1:6" ht="19.2" customHeight="1" x14ac:dyDescent="0.45">
      <c r="A35" s="1"/>
      <c r="B35" s="15"/>
      <c r="C35" s="15"/>
      <c r="D35" s="2" t="s">
        <v>8</v>
      </c>
      <c r="E35" s="3" t="s">
        <v>73</v>
      </c>
      <c r="F35" s="15"/>
    </row>
    <row r="36" spans="1:6" ht="19.2" customHeight="1" x14ac:dyDescent="0.45">
      <c r="A36" s="1"/>
      <c r="B36" s="15" t="s">
        <v>29</v>
      </c>
      <c r="C36" s="15"/>
      <c r="D36" s="2" t="s">
        <v>8</v>
      </c>
      <c r="E36" s="3" t="s">
        <v>28</v>
      </c>
      <c r="F36" s="15"/>
    </row>
    <row r="37" spans="1:6" ht="19.2" customHeight="1" x14ac:dyDescent="0.45">
      <c r="A37" s="1"/>
      <c r="B37" s="15"/>
      <c r="C37" s="15"/>
      <c r="D37" s="2" t="s">
        <v>8</v>
      </c>
      <c r="E37" s="3" t="s">
        <v>74</v>
      </c>
      <c r="F37" s="15"/>
    </row>
    <row r="38" spans="1:6" ht="19.2" customHeight="1" x14ac:dyDescent="0.45">
      <c r="A38" s="1"/>
      <c r="B38" s="15" t="s">
        <v>33</v>
      </c>
      <c r="C38" s="15"/>
      <c r="D38" s="2" t="s">
        <v>8</v>
      </c>
      <c r="E38" s="3" t="s">
        <v>30</v>
      </c>
      <c r="F38" s="15"/>
    </row>
    <row r="39" spans="1:6" ht="19.2" customHeight="1" x14ac:dyDescent="0.45">
      <c r="A39" s="1"/>
      <c r="B39" s="15"/>
      <c r="C39" s="15"/>
      <c r="D39" s="2" t="s">
        <v>8</v>
      </c>
      <c r="E39" s="3" t="s">
        <v>31</v>
      </c>
      <c r="F39" s="15"/>
    </row>
    <row r="40" spans="1:6" ht="19.2" customHeight="1" x14ac:dyDescent="0.45">
      <c r="A40" s="1"/>
      <c r="B40" s="15"/>
      <c r="C40" s="15"/>
      <c r="D40" s="2" t="s">
        <v>8</v>
      </c>
      <c r="E40" s="3" t="s">
        <v>32</v>
      </c>
      <c r="F40" s="15"/>
    </row>
    <row r="41" spans="1:6" ht="9" customHeight="1" x14ac:dyDescent="0.45">
      <c r="A41" s="1"/>
      <c r="B41" s="1"/>
      <c r="C41" s="1"/>
      <c r="D41" s="1"/>
      <c r="E41" s="1"/>
      <c r="F41" s="1"/>
    </row>
    <row r="42" spans="1:6" x14ac:dyDescent="0.45">
      <c r="A42" s="1"/>
      <c r="B42" s="5" t="s">
        <v>69</v>
      </c>
      <c r="C42" s="1"/>
      <c r="D42" s="1"/>
      <c r="E42" s="1"/>
      <c r="F42" s="1"/>
    </row>
    <row r="43" spans="1:6" ht="19.2" customHeight="1" x14ac:dyDescent="0.45">
      <c r="A43" s="1"/>
      <c r="B43" s="6"/>
      <c r="C43" s="7" t="s">
        <v>37</v>
      </c>
      <c r="D43" s="2" t="s">
        <v>7</v>
      </c>
      <c r="E43" s="2" t="s">
        <v>36</v>
      </c>
      <c r="F43" s="2" t="s">
        <v>22</v>
      </c>
    </row>
    <row r="44" spans="1:6" ht="19.2" customHeight="1" x14ac:dyDescent="0.45">
      <c r="A44" s="1"/>
      <c r="B44" s="2" t="s">
        <v>34</v>
      </c>
      <c r="C44" s="2"/>
      <c r="D44" s="2" t="s">
        <v>9</v>
      </c>
      <c r="E44" s="3" t="str">
        <f>IF($C$44="","",VLOOKUP($C$44,Sheet2!$A$8:$C$39,2,FALSE))</f>
        <v/>
      </c>
      <c r="F44" s="9" t="str">
        <f>IF($C$44="","",VLOOKUP($C$44,Sheet2!$A$8:$C$39,3,FALSE))</f>
        <v/>
      </c>
    </row>
    <row r="45" spans="1:6" ht="19.2" customHeight="1" x14ac:dyDescent="0.45">
      <c r="A45" s="1"/>
      <c r="B45" s="2" t="s">
        <v>35</v>
      </c>
      <c r="C45" s="2"/>
      <c r="D45" s="2" t="s">
        <v>9</v>
      </c>
      <c r="E45" s="3" t="str">
        <f>IF($C$45="","",VLOOKUP($C$45,Sheet2!$A$8:$C$39,2,FALSE))</f>
        <v/>
      </c>
      <c r="F45" s="9" t="str">
        <f>IF($C$45="","",VLOOKUP($C$45,Sheet2!$A$8:$C$39,3,FALSE))</f>
        <v/>
      </c>
    </row>
    <row r="46" spans="1:6" ht="9" customHeight="1" x14ac:dyDescent="0.45">
      <c r="A46" s="1"/>
      <c r="B46" s="1"/>
      <c r="C46" s="1"/>
      <c r="D46" s="1"/>
      <c r="E46" s="1"/>
      <c r="F46" s="1"/>
    </row>
    <row r="47" spans="1:6" x14ac:dyDescent="0.45">
      <c r="A47" s="1"/>
      <c r="B47" s="5" t="s">
        <v>70</v>
      </c>
      <c r="C47" s="1"/>
      <c r="D47" s="1"/>
      <c r="E47" s="1"/>
      <c r="F47" s="1"/>
    </row>
    <row r="48" spans="1:6" x14ac:dyDescent="0.45">
      <c r="A48" s="1"/>
      <c r="B48" s="26" t="s">
        <v>43</v>
      </c>
      <c r="C48" s="26"/>
      <c r="D48" s="26"/>
      <c r="E48" s="1"/>
      <c r="F48" s="1"/>
    </row>
    <row r="49" spans="1:8" x14ac:dyDescent="0.45">
      <c r="A49" s="1"/>
      <c r="B49" s="15" t="s">
        <v>46</v>
      </c>
      <c r="C49" s="15"/>
      <c r="D49" s="15"/>
      <c r="E49" s="2" t="s">
        <v>48</v>
      </c>
      <c r="F49" s="2" t="s">
        <v>47</v>
      </c>
    </row>
    <row r="50" spans="1:8" ht="34.200000000000003" customHeight="1" x14ac:dyDescent="0.45">
      <c r="A50" s="1"/>
      <c r="B50" s="15"/>
      <c r="C50" s="15"/>
      <c r="D50" s="15"/>
      <c r="E50" s="3"/>
      <c r="F50" s="2"/>
    </row>
    <row r="51" spans="1:8" ht="7.8" customHeight="1" x14ac:dyDescent="0.45"/>
    <row r="52" spans="1:8" x14ac:dyDescent="0.45">
      <c r="B52" s="5" t="s">
        <v>71</v>
      </c>
    </row>
    <row r="53" spans="1:8" ht="24" customHeight="1" x14ac:dyDescent="0.45">
      <c r="B53" s="15" t="s">
        <v>72</v>
      </c>
      <c r="C53" s="15"/>
      <c r="D53" s="15"/>
      <c r="E53" s="15"/>
      <c r="F53" s="2"/>
      <c r="H53" s="8"/>
    </row>
    <row r="54" spans="1:8" ht="9" customHeight="1" x14ac:dyDescent="0.45"/>
  </sheetData>
  <mergeCells count="28">
    <mergeCell ref="B2:F2"/>
    <mergeCell ref="B10:C10"/>
    <mergeCell ref="D10:F10"/>
    <mergeCell ref="B49:D49"/>
    <mergeCell ref="B8:C8"/>
    <mergeCell ref="B36:C37"/>
    <mergeCell ref="F36:F37"/>
    <mergeCell ref="B38:C40"/>
    <mergeCell ref="F38:F40"/>
    <mergeCell ref="B26:C28"/>
    <mergeCell ref="F26:F28"/>
    <mergeCell ref="B31:C31"/>
    <mergeCell ref="F32:F35"/>
    <mergeCell ref="B32:C35"/>
    <mergeCell ref="C14:C17"/>
    <mergeCell ref="B48:D48"/>
    <mergeCell ref="B53:E53"/>
    <mergeCell ref="B50:D50"/>
    <mergeCell ref="E3:F3"/>
    <mergeCell ref="E4:F4"/>
    <mergeCell ref="E5:F5"/>
    <mergeCell ref="C18:C22"/>
    <mergeCell ref="B13:C13"/>
    <mergeCell ref="B25:C25"/>
    <mergeCell ref="B14:B22"/>
    <mergeCell ref="D8:F8"/>
    <mergeCell ref="B9:C9"/>
    <mergeCell ref="D9:F9"/>
  </mergeCells>
  <phoneticPr fontId="1"/>
  <conditionalFormatting sqref="E21">
    <cfRule type="cellIs" dxfId="1" priority="2" operator="equal">
      <formula>$E$22</formula>
    </cfRule>
  </conditionalFormatting>
  <conditionalFormatting sqref="E22">
    <cfRule type="cellIs" dxfId="0" priority="1" operator="equal">
      <formula>$E$21</formula>
    </cfRule>
  </conditionalFormatting>
  <pageMargins left="0.7" right="0.7" top="0.75" bottom="0.75" header="0.3" footer="0.3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5D5D12-2C22-4973-895D-2BAF7DA3AE3D}">
          <x14:formula1>
            <xm:f>Sheet2!$A$2:$A$5</xm:f>
          </x14:formula1>
          <xm:sqref>E21:E22</xm:sqref>
        </x14:dataValidation>
        <x14:dataValidation type="list" allowBlank="1" showInputMessage="1" showErrorMessage="1" xr:uid="{24438578-008D-464F-B874-ED4A9B2A4D1E}">
          <x14:formula1>
            <xm:f>Sheet2!$A$8:$A$39</xm:f>
          </x14:formula1>
          <xm:sqref>C44:C45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C1EB-6BFE-4B03-9EF5-B19C099D5147}">
  <dimension ref="A1:C39"/>
  <sheetViews>
    <sheetView topLeftCell="A19" workbookViewId="0">
      <selection activeCell="C24" sqref="C24"/>
    </sheetView>
  </sheetViews>
  <sheetFormatPr defaultRowHeight="18" x14ac:dyDescent="0.45"/>
  <cols>
    <col min="2" max="2" width="41.796875" customWidth="1"/>
    <col min="3" max="3" width="19.59765625" style="13" customWidth="1"/>
  </cols>
  <sheetData>
    <row r="1" spans="1:3" x14ac:dyDescent="0.45">
      <c r="A1" t="s">
        <v>50</v>
      </c>
    </row>
    <row r="2" spans="1:3" x14ac:dyDescent="0.45">
      <c r="A2" s="1" t="s">
        <v>51</v>
      </c>
    </row>
    <row r="3" spans="1:3" x14ac:dyDescent="0.45">
      <c r="A3" s="1" t="s">
        <v>113</v>
      </c>
    </row>
    <row r="4" spans="1:3" x14ac:dyDescent="0.45">
      <c r="A4" s="1" t="s">
        <v>112</v>
      </c>
    </row>
    <row r="5" spans="1:3" x14ac:dyDescent="0.45">
      <c r="A5" s="1" t="s">
        <v>52</v>
      </c>
    </row>
    <row r="7" spans="1:3" x14ac:dyDescent="0.45">
      <c r="A7" s="1" t="s">
        <v>53</v>
      </c>
    </row>
    <row r="8" spans="1:3" x14ac:dyDescent="0.45">
      <c r="A8" s="1">
        <v>3</v>
      </c>
      <c r="B8" s="1" t="s">
        <v>54</v>
      </c>
      <c r="C8" s="14">
        <v>45450</v>
      </c>
    </row>
    <row r="9" spans="1:3" x14ac:dyDescent="0.45">
      <c r="A9" s="1">
        <v>4</v>
      </c>
      <c r="B9" s="1" t="s">
        <v>55</v>
      </c>
      <c r="C9" s="14">
        <v>45477</v>
      </c>
    </row>
    <row r="10" spans="1:3" x14ac:dyDescent="0.45">
      <c r="A10" s="1">
        <v>6</v>
      </c>
      <c r="B10" s="1" t="s">
        <v>58</v>
      </c>
      <c r="C10" s="14">
        <v>45573</v>
      </c>
    </row>
    <row r="11" spans="1:3" x14ac:dyDescent="0.45">
      <c r="A11" s="1">
        <v>13</v>
      </c>
      <c r="B11" s="1" t="s">
        <v>59</v>
      </c>
      <c r="C11" s="14">
        <v>45576</v>
      </c>
    </row>
    <row r="12" spans="1:3" x14ac:dyDescent="0.45">
      <c r="A12" s="1">
        <v>14</v>
      </c>
      <c r="B12" s="1" t="s">
        <v>60</v>
      </c>
      <c r="C12" s="14" t="s">
        <v>75</v>
      </c>
    </row>
    <row r="13" spans="1:3" x14ac:dyDescent="0.45">
      <c r="A13" s="1">
        <v>20</v>
      </c>
      <c r="B13" s="1" t="s">
        <v>61</v>
      </c>
      <c r="C13" s="14">
        <v>45510</v>
      </c>
    </row>
    <row r="14" spans="1:3" x14ac:dyDescent="0.45">
      <c r="A14" s="1">
        <v>23</v>
      </c>
      <c r="B14" s="1" t="s">
        <v>76</v>
      </c>
      <c r="C14" s="14" t="s">
        <v>66</v>
      </c>
    </row>
    <row r="15" spans="1:3" x14ac:dyDescent="0.45">
      <c r="A15" s="1">
        <v>28</v>
      </c>
      <c r="B15" s="1" t="s">
        <v>56</v>
      </c>
      <c r="C15" s="14" t="s">
        <v>57</v>
      </c>
    </row>
    <row r="16" spans="1:3" x14ac:dyDescent="0.45">
      <c r="A16" s="1">
        <v>29</v>
      </c>
      <c r="B16" s="1" t="s">
        <v>62</v>
      </c>
      <c r="C16" s="14">
        <v>45496</v>
      </c>
    </row>
    <row r="17" spans="1:3" x14ac:dyDescent="0.45">
      <c r="A17" s="1">
        <v>30</v>
      </c>
      <c r="B17" s="1" t="s">
        <v>63</v>
      </c>
      <c r="C17" s="14">
        <v>45554</v>
      </c>
    </row>
    <row r="18" spans="1:3" x14ac:dyDescent="0.45">
      <c r="A18" s="1">
        <v>32</v>
      </c>
      <c r="B18" s="1" t="s">
        <v>64</v>
      </c>
      <c r="C18" s="14">
        <v>45470</v>
      </c>
    </row>
    <row r="19" spans="1:3" x14ac:dyDescent="0.45">
      <c r="A19" s="1">
        <v>33</v>
      </c>
      <c r="B19" s="1" t="s">
        <v>65</v>
      </c>
      <c r="C19" s="14">
        <v>45524</v>
      </c>
    </row>
    <row r="20" spans="1:3" x14ac:dyDescent="0.45">
      <c r="A20" s="1">
        <v>34</v>
      </c>
      <c r="B20" s="1" t="s">
        <v>77</v>
      </c>
      <c r="C20" s="14">
        <v>45533</v>
      </c>
    </row>
    <row r="21" spans="1:3" x14ac:dyDescent="0.45">
      <c r="A21" s="1">
        <v>36</v>
      </c>
      <c r="B21" s="1" t="s">
        <v>78</v>
      </c>
      <c r="C21" s="14">
        <v>45595</v>
      </c>
    </row>
    <row r="22" spans="1:3" x14ac:dyDescent="0.45">
      <c r="A22" s="11" t="s">
        <v>79</v>
      </c>
      <c r="B22" s="1" t="s">
        <v>80</v>
      </c>
      <c r="C22" s="14">
        <v>45464</v>
      </c>
    </row>
    <row r="23" spans="1:3" x14ac:dyDescent="0.45">
      <c r="A23" s="11" t="s">
        <v>81</v>
      </c>
      <c r="B23" s="1" t="s">
        <v>82</v>
      </c>
      <c r="C23" s="14">
        <v>45464</v>
      </c>
    </row>
    <row r="24" spans="1:3" ht="28.8" x14ac:dyDescent="0.45">
      <c r="A24" s="11" t="s">
        <v>83</v>
      </c>
      <c r="B24" s="12" t="s">
        <v>105</v>
      </c>
      <c r="C24" s="14">
        <v>45478</v>
      </c>
    </row>
    <row r="25" spans="1:3" ht="28.8" x14ac:dyDescent="0.45">
      <c r="A25" s="11" t="s">
        <v>84</v>
      </c>
      <c r="B25" s="12" t="s">
        <v>85</v>
      </c>
      <c r="C25" s="14">
        <v>45491</v>
      </c>
    </row>
    <row r="26" spans="1:3" x14ac:dyDescent="0.45">
      <c r="A26" s="11" t="s">
        <v>86</v>
      </c>
      <c r="B26" s="12" t="s">
        <v>87</v>
      </c>
      <c r="C26" s="14">
        <v>45499</v>
      </c>
    </row>
    <row r="27" spans="1:3" ht="28.8" x14ac:dyDescent="0.45">
      <c r="A27" s="11" t="s">
        <v>88</v>
      </c>
      <c r="B27" s="12" t="s">
        <v>89</v>
      </c>
      <c r="C27" s="14">
        <v>45502</v>
      </c>
    </row>
    <row r="28" spans="1:3" ht="28.8" x14ac:dyDescent="0.45">
      <c r="A28" s="11" t="s">
        <v>90</v>
      </c>
      <c r="B28" s="12" t="s">
        <v>91</v>
      </c>
      <c r="C28" s="14">
        <v>45594</v>
      </c>
    </row>
    <row r="29" spans="1:3" ht="28.8" x14ac:dyDescent="0.45">
      <c r="A29" s="11" t="s">
        <v>92</v>
      </c>
      <c r="B29" s="12" t="s">
        <v>93</v>
      </c>
      <c r="C29" s="14">
        <v>45618</v>
      </c>
    </row>
    <row r="30" spans="1:3" x14ac:dyDescent="0.45">
      <c r="A30" s="11" t="s">
        <v>94</v>
      </c>
      <c r="B30" s="12" t="s">
        <v>95</v>
      </c>
      <c r="C30" s="14">
        <v>45629</v>
      </c>
    </row>
    <row r="31" spans="1:3" ht="28.8" x14ac:dyDescent="0.45">
      <c r="A31" s="11" t="s">
        <v>96</v>
      </c>
      <c r="B31" s="12" t="s">
        <v>97</v>
      </c>
      <c r="C31" s="14">
        <v>45618</v>
      </c>
    </row>
    <row r="32" spans="1:3" x14ac:dyDescent="0.45">
      <c r="A32" s="11" t="s">
        <v>98</v>
      </c>
      <c r="B32" s="12" t="s">
        <v>99</v>
      </c>
      <c r="C32" s="14">
        <v>45610</v>
      </c>
    </row>
    <row r="33" spans="1:3" ht="28.8" x14ac:dyDescent="0.45">
      <c r="A33" s="11" t="s">
        <v>100</v>
      </c>
      <c r="B33" s="12" t="s">
        <v>101</v>
      </c>
      <c r="C33" s="14">
        <v>45617</v>
      </c>
    </row>
    <row r="34" spans="1:3" x14ac:dyDescent="0.45">
      <c r="A34" s="1">
        <v>15</v>
      </c>
      <c r="B34" s="1" t="s">
        <v>106</v>
      </c>
      <c r="C34" s="14" t="s">
        <v>102</v>
      </c>
    </row>
    <row r="35" spans="1:3" x14ac:dyDescent="0.45">
      <c r="A35" s="1">
        <v>16</v>
      </c>
      <c r="B35" s="1" t="s">
        <v>107</v>
      </c>
      <c r="C35" s="14" t="s">
        <v>102</v>
      </c>
    </row>
    <row r="36" spans="1:3" x14ac:dyDescent="0.45">
      <c r="A36" s="1">
        <v>17</v>
      </c>
      <c r="B36" s="1" t="s">
        <v>108</v>
      </c>
      <c r="C36" s="14" t="s">
        <v>102</v>
      </c>
    </row>
    <row r="37" spans="1:3" x14ac:dyDescent="0.45">
      <c r="A37" s="1">
        <v>18</v>
      </c>
      <c r="B37" s="1" t="s">
        <v>109</v>
      </c>
      <c r="C37" s="14" t="s">
        <v>102</v>
      </c>
    </row>
    <row r="38" spans="1:3" x14ac:dyDescent="0.45">
      <c r="A38" s="1">
        <v>19</v>
      </c>
      <c r="B38" s="1" t="s">
        <v>110</v>
      </c>
      <c r="C38" s="14" t="s">
        <v>103</v>
      </c>
    </row>
    <row r="39" spans="1:3" ht="17.399999999999999" customHeight="1" x14ac:dyDescent="0.45">
      <c r="A39" s="11" t="s">
        <v>104</v>
      </c>
      <c r="B39" s="1" t="s">
        <v>67</v>
      </c>
      <c r="C39" s="1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2024-02-07T08:08:51Z</cp:lastPrinted>
  <dcterms:created xsi:type="dcterms:W3CDTF">2024-01-18T07:39:44Z</dcterms:created>
  <dcterms:modified xsi:type="dcterms:W3CDTF">2024-04-15T23:25:49Z</dcterms:modified>
</cp:coreProperties>
</file>