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0.91.161.222\r05 センター\02 学習研修課\02     基本・職能研修担当\01  研修\1　基幹研修\05  中堅教諭等資質向上研修\R6に向けて\手引等\R6_中堅教諭等資質向上研修手引（県立）\中堅教諭等資質向上研修の手引\中堅教諭等資質向上研修の手引\"/>
    </mc:Choice>
  </mc:AlternateContent>
  <xr:revisionPtr revIDLastSave="0" documentId="13_ncr:1_{67E70089-F64D-4C00-B9A1-E50BB0490E1E}" xr6:coauthVersionLast="47" xr6:coauthVersionMax="47" xr10:uidLastSave="{00000000-0000-0000-0000-000000000000}"/>
  <bookViews>
    <workbookView xWindow="-108" yWindow="-108" windowWidth="23256" windowHeight="12576" xr2:uid="{64C6CD62-9503-462A-977A-A5AFECBCEB11}"/>
  </bookViews>
  <sheets>
    <sheet name="Sheet1" sheetId="1" r:id="rId1"/>
    <sheet name="Sheet2" sheetId="2" r:id="rId2"/>
  </sheets>
  <definedNames>
    <definedName name="_xlnm.Print_Area" localSheetId="0">Sheet1!$A$1:$G$42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F40" i="1"/>
  <c r="E40" i="1"/>
  <c r="E39" i="1"/>
</calcChain>
</file>

<file path=xl/sharedStrings.xml><?xml version="1.0" encoding="utf-8"?>
<sst xmlns="http://schemas.openxmlformats.org/spreadsheetml/2006/main" count="119" uniqueCount="90">
  <si>
    <t>１　オンデマンド研修</t>
    <rPh sb="8" eb="10">
      <t>ケンシュウ</t>
    </rPh>
    <phoneticPr fontId="1"/>
  </si>
  <si>
    <t>研修題目</t>
    <rPh sb="0" eb="2">
      <t>ケンシュウ</t>
    </rPh>
    <rPh sb="2" eb="4">
      <t>ダイモク</t>
    </rPh>
    <phoneticPr fontId="1"/>
  </si>
  <si>
    <t>今後の学校を支える教師の学びの在り方</t>
    <rPh sb="0" eb="2">
      <t>コンゴ</t>
    </rPh>
    <rPh sb="3" eb="5">
      <t>ガッコウ</t>
    </rPh>
    <rPh sb="6" eb="7">
      <t>ササ</t>
    </rPh>
    <rPh sb="9" eb="11">
      <t>キョウシ</t>
    </rPh>
    <rPh sb="12" eb="13">
      <t>マナ</t>
    </rPh>
    <rPh sb="15" eb="16">
      <t>ア</t>
    </rPh>
    <rPh sb="17" eb="18">
      <t>カタ</t>
    </rPh>
    <phoneticPr fontId="1"/>
  </si>
  <si>
    <t>激変する時代にこれから求められる人財</t>
    <rPh sb="0" eb="2">
      <t>ゲキヘン</t>
    </rPh>
    <rPh sb="4" eb="6">
      <t>ジダイ</t>
    </rPh>
    <rPh sb="11" eb="12">
      <t>モト</t>
    </rPh>
    <rPh sb="16" eb="18">
      <t>ジンザイ</t>
    </rPh>
    <phoneticPr fontId="1"/>
  </si>
  <si>
    <t>これからの時代を生きる子どもを育てる教育</t>
    <rPh sb="5" eb="7">
      <t>ジダイ</t>
    </rPh>
    <rPh sb="8" eb="9">
      <t>イ</t>
    </rPh>
    <rPh sb="11" eb="12">
      <t>コ</t>
    </rPh>
    <rPh sb="15" eb="16">
      <t>ソダ</t>
    </rPh>
    <rPh sb="18" eb="20">
      <t>キョウイク</t>
    </rPh>
    <phoneticPr fontId="1"/>
  </si>
  <si>
    <t>中堅教諭等資質向上研修の進め方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スス</t>
    </rPh>
    <rPh sb="14" eb="15">
      <t>カタ</t>
    </rPh>
    <phoneticPr fontId="1"/>
  </si>
  <si>
    <t>視聴期日</t>
    <rPh sb="0" eb="2">
      <t>シチョウ</t>
    </rPh>
    <rPh sb="2" eb="4">
      <t>キジツ</t>
    </rPh>
    <phoneticPr fontId="1"/>
  </si>
  <si>
    <t>形態</t>
    <rPh sb="0" eb="2">
      <t>ケイタイ</t>
    </rPh>
    <phoneticPr fontId="1"/>
  </si>
  <si>
    <t>必修</t>
    <rPh sb="0" eb="2">
      <t>ヒッシュウ</t>
    </rPh>
    <phoneticPr fontId="1"/>
  </si>
  <si>
    <t>選択</t>
    <rPh sb="0" eb="2">
      <t>センタク</t>
    </rPh>
    <phoneticPr fontId="1"/>
  </si>
  <si>
    <t>Ⅰ期</t>
    <rPh sb="1" eb="2">
      <t>キ</t>
    </rPh>
    <phoneticPr fontId="1"/>
  </si>
  <si>
    <t>Ⅱ期</t>
    <rPh sb="1" eb="2">
      <t>キ</t>
    </rPh>
    <phoneticPr fontId="1"/>
  </si>
  <si>
    <t>教職員に求められるコンプライアンス</t>
    <rPh sb="0" eb="3">
      <t>キョウショクイン</t>
    </rPh>
    <rPh sb="4" eb="5">
      <t>モト</t>
    </rPh>
    <phoneticPr fontId="1"/>
  </si>
  <si>
    <t>民間企業から学ぶ（Local＋）</t>
    <rPh sb="0" eb="2">
      <t>ミンカン</t>
    </rPh>
    <rPh sb="2" eb="4">
      <t>キギョウ</t>
    </rPh>
    <rPh sb="6" eb="7">
      <t>マナ</t>
    </rPh>
    <phoneticPr fontId="1"/>
  </si>
  <si>
    <t>２　オンライン研修</t>
    <rPh sb="7" eb="9">
      <t>ケンシュウ</t>
    </rPh>
    <phoneticPr fontId="1"/>
  </si>
  <si>
    <t>回数</t>
    <rPh sb="0" eb="2">
      <t>カイスウ</t>
    </rPh>
    <phoneticPr fontId="1"/>
  </si>
  <si>
    <t>第１回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</si>
  <si>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</si>
  <si>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求められる教職員像とは～学び続ける姿勢とキャリアデザイン～</t>
    <rPh sb="0" eb="1">
      <t>モト</t>
    </rPh>
    <rPh sb="5" eb="8">
      <t>キョウショクイン</t>
    </rPh>
    <rPh sb="8" eb="9">
      <t>ゾウ</t>
    </rPh>
    <rPh sb="12" eb="13">
      <t>マナ</t>
    </rPh>
    <rPh sb="14" eb="15">
      <t>ツヅ</t>
    </rPh>
    <rPh sb="17" eb="19">
      <t>シセイ</t>
    </rPh>
    <phoneticPr fontId="1"/>
  </si>
  <si>
    <t>学校組織マネジメント</t>
    <rPh sb="0" eb="2">
      <t>ガッコウ</t>
    </rPh>
    <rPh sb="2" eb="4">
      <t>ソシキ</t>
    </rPh>
    <phoneticPr fontId="1"/>
  </si>
  <si>
    <t>ミドルリーダーの役割と実際</t>
    <rPh sb="8" eb="10">
      <t>ヤクワリ</t>
    </rPh>
    <rPh sb="11" eb="13">
      <t>ジッサイ</t>
    </rPh>
    <phoneticPr fontId="1"/>
  </si>
  <si>
    <t>期日</t>
    <rPh sb="0" eb="2">
      <t>キジツ</t>
    </rPh>
    <phoneticPr fontId="1"/>
  </si>
  <si>
    <t>３　対面集合研修</t>
    <rPh sb="2" eb="4">
      <t>タイメン</t>
    </rPh>
    <rPh sb="4" eb="6">
      <t>シュウゴウ</t>
    </rPh>
    <rPh sb="6" eb="8">
      <t>ケンシュウ</t>
    </rPh>
    <phoneticPr fontId="1"/>
  </si>
  <si>
    <t>課題探究オリエンテーション</t>
    <rPh sb="0" eb="2">
      <t>カダイ</t>
    </rPh>
    <rPh sb="2" eb="4">
      <t>タンキュウ</t>
    </rPh>
    <phoneticPr fontId="1"/>
  </si>
  <si>
    <t>課題探究の進め方①</t>
    <rPh sb="0" eb="2">
      <t>カダイ</t>
    </rPh>
    <rPh sb="2" eb="4">
      <t>タンキュウ</t>
    </rPh>
    <rPh sb="5" eb="6">
      <t>スス</t>
    </rPh>
    <rPh sb="7" eb="8">
      <t>カタ</t>
    </rPh>
    <phoneticPr fontId="1"/>
  </si>
  <si>
    <t>指導と評価の一体化を図る授業づくりの在り方</t>
    <rPh sb="0" eb="2">
      <t>シドウ</t>
    </rPh>
    <rPh sb="3" eb="5">
      <t>ヒョウカ</t>
    </rPh>
    <rPh sb="6" eb="9">
      <t>イッタイカ</t>
    </rPh>
    <rPh sb="10" eb="11">
      <t>ハカ</t>
    </rPh>
    <rPh sb="12" eb="14">
      <t>ジュギョウ</t>
    </rPh>
    <rPh sb="18" eb="19">
      <t>ア</t>
    </rPh>
    <rPh sb="20" eb="21">
      <t>カタ</t>
    </rPh>
    <phoneticPr fontId="1"/>
  </si>
  <si>
    <t>第２回</t>
    <rPh sb="0" eb="1">
      <t>ダイ</t>
    </rPh>
    <rPh sb="2" eb="3">
      <t>カイ</t>
    </rPh>
    <phoneticPr fontId="1"/>
  </si>
  <si>
    <t>課題探究のまとめ</t>
    <rPh sb="0" eb="2">
      <t>カダイ</t>
    </rPh>
    <rPh sb="2" eb="4">
      <t>タンキュウ</t>
    </rPh>
    <phoneticPr fontId="1"/>
  </si>
  <si>
    <t>「探究的な学び」の実現に向けて</t>
    <rPh sb="1" eb="3">
      <t>タンキュウ</t>
    </rPh>
    <rPh sb="3" eb="4">
      <t>テキ</t>
    </rPh>
    <rPh sb="5" eb="6">
      <t>マナ</t>
    </rPh>
    <rPh sb="9" eb="11">
      <t>ジツゲン</t>
    </rPh>
    <rPh sb="12" eb="13">
      <t>ム</t>
    </rPh>
    <phoneticPr fontId="1"/>
  </si>
  <si>
    <t>中堅教諭等資質向上研修を終えるにあたって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オ</t>
    </rPh>
    <phoneticPr fontId="1"/>
  </si>
  <si>
    <t>第５回</t>
    <rPh sb="0" eb="1">
      <t>ダイ</t>
    </rPh>
    <rPh sb="2" eb="3">
      <t>カイ</t>
    </rPh>
    <phoneticPr fontId="1"/>
  </si>
  <si>
    <t>①</t>
    <phoneticPr fontId="1"/>
  </si>
  <si>
    <t>②</t>
    <phoneticPr fontId="1"/>
  </si>
  <si>
    <t>研修名</t>
    <rPh sb="0" eb="2">
      <t>ケンシュウ</t>
    </rPh>
    <rPh sb="2" eb="3">
      <t>メイ</t>
    </rPh>
    <phoneticPr fontId="1"/>
  </si>
  <si>
    <t>研修番号</t>
    <rPh sb="0" eb="2">
      <t>ケンシュウ</t>
    </rPh>
    <rPh sb="2" eb="4">
      <t>バンゴウ</t>
    </rPh>
    <phoneticPr fontId="1"/>
  </si>
  <si>
    <t>学校名（　　　　　　　　　　　　　　　　）</t>
    <rPh sb="0" eb="3">
      <t>ガッコウメイ</t>
    </rPh>
    <phoneticPr fontId="1"/>
  </si>
  <si>
    <t>校長名（　　　　　　　　　　　　　　　　）</t>
    <rPh sb="0" eb="3">
      <t>コウチョウメイ</t>
    </rPh>
    <phoneticPr fontId="1"/>
  </si>
  <si>
    <t>（様式３）</t>
    <rPh sb="1" eb="3">
      <t>ヨウシキ</t>
    </rPh>
    <phoneticPr fontId="1"/>
  </si>
  <si>
    <t>４　選択研修</t>
    <rPh sb="2" eb="4">
      <t>センタク</t>
    </rPh>
    <rPh sb="4" eb="6">
      <t>ケンシュウ</t>
    </rPh>
    <phoneticPr fontId="1"/>
  </si>
  <si>
    <t>オンデマンド選択一覧</t>
    <rPh sb="6" eb="8">
      <t>センタク</t>
    </rPh>
    <rPh sb="8" eb="10">
      <t>イチラン</t>
    </rPh>
    <phoneticPr fontId="1"/>
  </si>
  <si>
    <t>教育活動の充実を図るＩＣＴ活用</t>
    <rPh sb="0" eb="2">
      <t>キョウイク</t>
    </rPh>
    <rPh sb="2" eb="4">
      <t>カツドウ</t>
    </rPh>
    <rPh sb="5" eb="7">
      <t>ジュウジツ</t>
    </rPh>
    <rPh sb="8" eb="9">
      <t>ハカ</t>
    </rPh>
    <rPh sb="13" eb="15">
      <t>カツヨウ</t>
    </rPh>
    <phoneticPr fontId="1"/>
  </si>
  <si>
    <t>選択研修一覧</t>
    <rPh sb="0" eb="2">
      <t>センタク</t>
    </rPh>
    <rPh sb="2" eb="4">
      <t>ケンシュウ</t>
    </rPh>
    <rPh sb="4" eb="6">
      <t>イチラン</t>
    </rPh>
    <phoneticPr fontId="1"/>
  </si>
  <si>
    <t>コミュニティ・スクールのさらなる充実のために</t>
    <phoneticPr fontId="1"/>
  </si>
  <si>
    <t>学校全体で取り組む“働き方改革”</t>
    <phoneticPr fontId="1"/>
  </si>
  <si>
    <t>未定</t>
    <rPh sb="0" eb="2">
      <t>ミテイ</t>
    </rPh>
    <phoneticPr fontId="1"/>
  </si>
  <si>
    <t>別途案内</t>
    <rPh sb="0" eb="2">
      <t>ベット</t>
    </rPh>
    <rPh sb="2" eb="4">
      <t>アンナイ</t>
    </rPh>
    <phoneticPr fontId="1"/>
  </si>
  <si>
    <t>保護者とのよりよい関係づくり（若手教員向け）</t>
    <phoneticPr fontId="1"/>
  </si>
  <si>
    <t>授業づくり２　これからの時代に求められる授業づくり</t>
    <phoneticPr fontId="1"/>
  </si>
  <si>
    <t>授業づくり３　学校全体で取り組む授業改善～ＩＣＴの効果的な活用～</t>
    <phoneticPr fontId="1"/>
  </si>
  <si>
    <t>授業づくり５　これからの時代に求められる学力と授業づくり（国社数理英）～中学校の作問を中心に～</t>
    <phoneticPr fontId="1"/>
  </si>
  <si>
    <t>学校に行きづらさを感じている子どもたちへの支援</t>
    <phoneticPr fontId="1"/>
  </si>
  <si>
    <t>児童生徒の発達を支持する生徒指導～学校での実践事例、運用について～</t>
    <phoneticPr fontId="1"/>
  </si>
  <si>
    <t>多様な子供たちの学びを支える授業のユニバーサルデザイン</t>
    <phoneticPr fontId="1"/>
  </si>
  <si>
    <t>学習につまずきを抱える児童生徒の理解と具体的な支援の方法～読み書きや計算の苦手に合わせた教材とは～</t>
    <phoneticPr fontId="1"/>
  </si>
  <si>
    <t>社会体験研修</t>
    <rPh sb="0" eb="2">
      <t>シャカイ</t>
    </rPh>
    <rPh sb="2" eb="4">
      <t>タイケン</t>
    </rPh>
    <rPh sb="4" eb="6">
      <t>ケンシュウ</t>
    </rPh>
    <phoneticPr fontId="1"/>
  </si>
  <si>
    <t>所属校にて計画</t>
    <rPh sb="0" eb="2">
      <t>ショゾク</t>
    </rPh>
    <rPh sb="2" eb="3">
      <t>コウ</t>
    </rPh>
    <rPh sb="5" eb="7">
      <t>ケイカク</t>
    </rPh>
    <phoneticPr fontId="1"/>
  </si>
  <si>
    <t>対象者氏名（　　　　　　　　　　　　　　　　）</t>
    <rPh sb="0" eb="2">
      <t>タイショウ</t>
    </rPh>
    <rPh sb="2" eb="3">
      <t>シャ</t>
    </rPh>
    <rPh sb="3" eb="5">
      <t>シメイ</t>
    </rPh>
    <phoneticPr fontId="1"/>
  </si>
  <si>
    <t>スーパーティーチャー授業公開</t>
    <phoneticPr fontId="1"/>
  </si>
  <si>
    <t>7月8日、10月15日</t>
    <rPh sb="1" eb="2">
      <t>ガツ</t>
    </rPh>
    <rPh sb="3" eb="4">
      <t>ニチ</t>
    </rPh>
    <rPh sb="7" eb="8">
      <t>ガツ</t>
    </rPh>
    <rPh sb="10" eb="11">
      <t>ニチ</t>
    </rPh>
    <phoneticPr fontId="1"/>
  </si>
  <si>
    <t>学級づくり２　～学級経営が上手くいかなくなる前に～</t>
    <phoneticPr fontId="1"/>
  </si>
  <si>
    <t>子供の特性に応じたＩＣＴ機器の活用～理論と特別支援学校・小学校の実践から学ぶ～</t>
    <rPh sb="28" eb="31">
      <t>ショウガッコウ</t>
    </rPh>
    <phoneticPr fontId="1"/>
  </si>
  <si>
    <t>M1</t>
    <phoneticPr fontId="1"/>
  </si>
  <si>
    <t>無償化政策に対応した進路指導</t>
    <rPh sb="0" eb="3">
      <t>ムショウカ</t>
    </rPh>
    <rPh sb="3" eb="5">
      <t>セイサク</t>
    </rPh>
    <rPh sb="6" eb="8">
      <t>タイオウ</t>
    </rPh>
    <rPh sb="10" eb="12">
      <t>シンロ</t>
    </rPh>
    <rPh sb="12" eb="14">
      <t>シドウ</t>
    </rPh>
    <phoneticPr fontId="1"/>
  </si>
  <si>
    <t>M3</t>
    <phoneticPr fontId="1"/>
  </si>
  <si>
    <t>M4</t>
    <phoneticPr fontId="1"/>
  </si>
  <si>
    <t>図画工作科の授業づくり～芸術家の知を生かした芸術教育～</t>
    <phoneticPr fontId="1"/>
  </si>
  <si>
    <t>M5</t>
    <phoneticPr fontId="1"/>
  </si>
  <si>
    <t>家庭科の授業づくり　Part１</t>
    <phoneticPr fontId="1"/>
  </si>
  <si>
    <t>M11</t>
    <phoneticPr fontId="1"/>
  </si>
  <si>
    <t>「主体的、対話的で深い学び」の実現に向けた体育科の授業づくり</t>
    <phoneticPr fontId="1"/>
  </si>
  <si>
    <t>M12</t>
    <phoneticPr fontId="1"/>
  </si>
  <si>
    <t>和歌・短歌教材の音読と創作課題学習</t>
    <phoneticPr fontId="1"/>
  </si>
  <si>
    <t>M13</t>
    <phoneticPr fontId="1"/>
  </si>
  <si>
    <t>中学校社会科の授業づくり～授業分析方法の考察～</t>
    <phoneticPr fontId="1"/>
  </si>
  <si>
    <t>M14</t>
    <phoneticPr fontId="1"/>
  </si>
  <si>
    <t>家庭科の授業づくり　Part２</t>
    <phoneticPr fontId="1"/>
  </si>
  <si>
    <t>S1</t>
    <phoneticPr fontId="1"/>
  </si>
  <si>
    <t>主権者教育について（高向け）</t>
    <rPh sb="0" eb="3">
      <t>シュケンシャ</t>
    </rPh>
    <rPh sb="3" eb="5">
      <t>キョウイク</t>
    </rPh>
    <rPh sb="10" eb="11">
      <t>コウ</t>
    </rPh>
    <rPh sb="11" eb="12">
      <t>ム</t>
    </rPh>
    <phoneticPr fontId="1"/>
  </si>
  <si>
    <t>総合的な探究（学習）の時間について</t>
    <rPh sb="0" eb="3">
      <t>ソウゴウテキ</t>
    </rPh>
    <rPh sb="4" eb="6">
      <t>タンキュウ</t>
    </rPh>
    <rPh sb="7" eb="9">
      <t>ガクシュウ</t>
    </rPh>
    <rPh sb="11" eb="13">
      <t>ジカン</t>
    </rPh>
    <phoneticPr fontId="1"/>
  </si>
  <si>
    <t>特別支援教育について（高等学校）</t>
    <rPh sb="0" eb="2">
      <t>トクベツ</t>
    </rPh>
    <rPh sb="2" eb="4">
      <t>シエン</t>
    </rPh>
    <rPh sb="4" eb="6">
      <t>キョウイク</t>
    </rPh>
    <rPh sb="11" eb="13">
      <t>コウトウ</t>
    </rPh>
    <rPh sb="13" eb="15">
      <t>ガッコウ</t>
    </rPh>
    <phoneticPr fontId="1"/>
  </si>
  <si>
    <t>特別支援教育について（特別支援学校）</t>
    <rPh sb="0" eb="2">
      <t>トクベツ</t>
    </rPh>
    <rPh sb="2" eb="4">
      <t>シエン</t>
    </rPh>
    <rPh sb="4" eb="6">
      <t>キョウイク</t>
    </rPh>
    <rPh sb="11" eb="13">
      <t>トクベツ</t>
    </rPh>
    <rPh sb="13" eb="15">
      <t>シエン</t>
    </rPh>
    <rPh sb="15" eb="17">
      <t>ガッコウ</t>
    </rPh>
    <phoneticPr fontId="1"/>
  </si>
  <si>
    <t>中堅教諭等資質向上研修計画書　【実習教師】</t>
    <rPh sb="16" eb="18">
      <t>ジッシュウ</t>
    </rPh>
    <rPh sb="18" eb="20">
      <t>キョウシ</t>
    </rPh>
    <phoneticPr fontId="1"/>
  </si>
  <si>
    <r>
      <t>新時代に対応した高校授業改革推進事業（指導・評価研究部門）</t>
    </r>
    <r>
      <rPr>
        <b/>
        <u/>
        <sz val="11"/>
        <color theme="1"/>
        <rFont val="UD デジタル 教科書体 N-R"/>
        <family val="1"/>
        <charset val="128"/>
      </rPr>
      <t>【高等学校、中等教育学校の教諭、実習教師のみ】</t>
    </r>
    <rPh sb="0" eb="3">
      <t>シンジダイ</t>
    </rPh>
    <rPh sb="4" eb="6">
      <t>タイオウ</t>
    </rPh>
    <rPh sb="8" eb="10">
      <t>コウコウ</t>
    </rPh>
    <rPh sb="10" eb="12">
      <t>ジュギョウ</t>
    </rPh>
    <rPh sb="12" eb="14">
      <t>カイカク</t>
    </rPh>
    <rPh sb="14" eb="16">
      <t>スイシン</t>
    </rPh>
    <rPh sb="16" eb="18">
      <t>ジギョウ</t>
    </rPh>
    <rPh sb="19" eb="21">
      <t>シドウ</t>
    </rPh>
    <rPh sb="22" eb="24">
      <t>ヒョウカ</t>
    </rPh>
    <rPh sb="24" eb="26">
      <t>ケンキュウ</t>
    </rPh>
    <rPh sb="26" eb="28">
      <t>ブモン</t>
    </rPh>
    <rPh sb="30" eb="32">
      <t>コウトウ</t>
    </rPh>
    <rPh sb="32" eb="34">
      <t>ガッコウ</t>
    </rPh>
    <rPh sb="35" eb="37">
      <t>チュウトウ</t>
    </rPh>
    <rPh sb="37" eb="39">
      <t>キョウイク</t>
    </rPh>
    <rPh sb="39" eb="41">
      <t>ガッコウ</t>
    </rPh>
    <rPh sb="42" eb="44">
      <t>キョウユ</t>
    </rPh>
    <rPh sb="45" eb="47">
      <t>ジッシュウ</t>
    </rPh>
    <rPh sb="47" eb="49">
      <t>キョウシ</t>
    </rPh>
    <phoneticPr fontId="1"/>
  </si>
  <si>
    <r>
      <t>自立活動の指導の実態把握から評価まで～理論と特別支援学校の実践から学ぶ</t>
    </r>
    <r>
      <rPr>
        <b/>
        <u/>
        <sz val="11"/>
        <color theme="1"/>
        <rFont val="UD デジタル 教科書体 N-R"/>
        <family val="1"/>
        <charset val="128"/>
      </rPr>
      <t>【特別支援学校の教諭、実習教師、寄宿舎指導員のみ】</t>
    </r>
    <rPh sb="29" eb="31">
      <t>ジッセン</t>
    </rPh>
    <rPh sb="33" eb="34">
      <t>マナ</t>
    </rPh>
    <rPh sb="36" eb="38">
      <t>トクベツ</t>
    </rPh>
    <rPh sb="38" eb="40">
      <t>シエン</t>
    </rPh>
    <rPh sb="40" eb="42">
      <t>ガッコウ</t>
    </rPh>
    <rPh sb="43" eb="45">
      <t>キョウユ</t>
    </rPh>
    <rPh sb="46" eb="48">
      <t>ジッシュウ</t>
    </rPh>
    <rPh sb="48" eb="50">
      <t>キョウシ</t>
    </rPh>
    <rPh sb="51" eb="54">
      <t>キシュクシャ</t>
    </rPh>
    <rPh sb="54" eb="57">
      <t>シドウイン</t>
    </rPh>
    <phoneticPr fontId="1"/>
  </si>
  <si>
    <r>
      <t>他者との相互作用を通して最適解を追究する理科授業</t>
    </r>
    <r>
      <rPr>
        <b/>
        <u/>
        <sz val="10.5"/>
        <color theme="1"/>
        <rFont val="UD デジタル 教科書体 N-R"/>
        <family val="1"/>
        <charset val="128"/>
      </rPr>
      <t>【高等学校、中等教育学校の教諭、実習教師のみ】</t>
    </r>
    <rPh sb="0" eb="2">
      <t>タシャ</t>
    </rPh>
    <rPh sb="4" eb="6">
      <t>ソウゴ</t>
    </rPh>
    <rPh sb="6" eb="8">
      <t>サヨウ</t>
    </rPh>
    <rPh sb="9" eb="10">
      <t>トオ</t>
    </rPh>
    <rPh sb="12" eb="15">
      <t>サイテキカイ</t>
    </rPh>
    <rPh sb="16" eb="18">
      <t>ツイキュウ</t>
    </rPh>
    <rPh sb="20" eb="22">
      <t>リカ</t>
    </rPh>
    <rPh sb="22" eb="24">
      <t>ジュギョウ</t>
    </rPh>
    <rPh sb="25" eb="27">
      <t>コウトウ</t>
    </rPh>
    <rPh sb="27" eb="29">
      <t>ガッコウ</t>
    </rPh>
    <rPh sb="30" eb="32">
      <t>チュウトウ</t>
    </rPh>
    <rPh sb="32" eb="34">
      <t>キョウイク</t>
    </rPh>
    <rPh sb="34" eb="36">
      <t>ガッコウ</t>
    </rPh>
    <rPh sb="37" eb="39">
      <t>キョウユ</t>
    </rPh>
    <rPh sb="40" eb="42">
      <t>ジッシュウ</t>
    </rPh>
    <rPh sb="42" eb="44">
      <t>キョウシ</t>
    </rPh>
    <phoneticPr fontId="1"/>
  </si>
  <si>
    <t>特別支援教育について（小・中・義務教育学校）</t>
    <rPh sb="0" eb="2">
      <t>トクベツ</t>
    </rPh>
    <rPh sb="2" eb="4">
      <t>シエン</t>
    </rPh>
    <rPh sb="4" eb="6">
      <t>キョウイク</t>
    </rPh>
    <rPh sb="11" eb="12">
      <t>ショウ</t>
    </rPh>
    <rPh sb="13" eb="14">
      <t>チュウ</t>
    </rPh>
    <rPh sb="15" eb="17">
      <t>ギム</t>
    </rPh>
    <rPh sb="17" eb="19">
      <t>キョウイク</t>
    </rPh>
    <rPh sb="19" eb="21">
      <t>ガッコウ</t>
    </rPh>
    <phoneticPr fontId="1"/>
  </si>
  <si>
    <t>生徒指導と集団づくり（小学校）</t>
    <rPh sb="0" eb="2">
      <t>セイト</t>
    </rPh>
    <rPh sb="2" eb="4">
      <t>シドウ</t>
    </rPh>
    <rPh sb="5" eb="7">
      <t>シュウダン</t>
    </rPh>
    <rPh sb="11" eb="14">
      <t>ショウガッコウ</t>
    </rPh>
    <phoneticPr fontId="1"/>
  </si>
  <si>
    <t>生徒指導と集団づくり（中学校）</t>
    <rPh sb="0" eb="2">
      <t>セイト</t>
    </rPh>
    <rPh sb="2" eb="4">
      <t>シドウ</t>
    </rPh>
    <rPh sb="5" eb="7">
      <t>シュウダン</t>
    </rPh>
    <rPh sb="11" eb="14">
      <t>チュウガッコウ</t>
    </rPh>
    <phoneticPr fontId="1"/>
  </si>
  <si>
    <t>本県の実態を踏まえた授業改善①</t>
    <rPh sb="0" eb="2">
      <t>ホンケン</t>
    </rPh>
    <rPh sb="3" eb="5">
      <t>ジッタイ</t>
    </rPh>
    <rPh sb="6" eb="7">
      <t>フ</t>
    </rPh>
    <rPh sb="10" eb="12">
      <t>ジュギョウ</t>
    </rPh>
    <rPh sb="12" eb="14">
      <t>カイゼン</t>
    </rPh>
    <phoneticPr fontId="1"/>
  </si>
  <si>
    <t>高等学校における学びの多様化の実現</t>
    <rPh sb="0" eb="2">
      <t>コウトウ</t>
    </rPh>
    <rPh sb="2" eb="4">
      <t>ガッコウ</t>
    </rPh>
    <rPh sb="8" eb="9">
      <t>マナ</t>
    </rPh>
    <rPh sb="11" eb="14">
      <t>タヨウカ</t>
    </rPh>
    <rPh sb="15" eb="17">
      <t>ジツゲン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</si>
</sst>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24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b/>
      <u/>
      <sz val="11"/>
      <color theme="1"/>
      <name val="UD デジタル 教科書体 N-R"/>
      <family val="1"/>
      <charset val="128"/>
    </font>
    <font>
      <sz val="10.5"/>
      <color theme="1"/>
      <name val="UD デジタル 教科書体 N-R"/>
      <family val="1"/>
      <charset val="128"/>
    </font>
    <font>
      <b/>
      <u/>
      <sz val="10.5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14</xdr:row>
      <xdr:rowOff>205740</xdr:rowOff>
    </xdr:from>
    <xdr:to>
      <xdr:col>12</xdr:col>
      <xdr:colOff>411480</xdr:colOff>
      <xdr:row>20</xdr:row>
      <xdr:rowOff>91440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ED732B7-9DEC-9FE5-4973-0AC019AC2E4F}"/>
            </a:ext>
          </a:extLst>
        </xdr:cNvPr>
        <xdr:cNvSpPr/>
      </xdr:nvSpPr>
      <xdr:spPr>
        <a:xfrm>
          <a:off x="9974580" y="543306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第１回　</a:t>
          </a:r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Ⅱ</a:t>
          </a:r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期の選択は、研修題目からドロップダウンリストを開き選択してください。なお、同じものが入力されるとセルがピンクで表示されます。</a:t>
          </a:r>
        </a:p>
      </xdr:txBody>
    </xdr:sp>
    <xdr:clientData/>
  </xdr:twoCellAnchor>
  <xdr:twoCellAnchor>
    <xdr:from>
      <xdr:col>7</xdr:col>
      <xdr:colOff>464820</xdr:colOff>
      <xdr:row>34</xdr:row>
      <xdr:rowOff>236220</xdr:rowOff>
    </xdr:from>
    <xdr:to>
      <xdr:col>12</xdr:col>
      <xdr:colOff>457200</xdr:colOff>
      <xdr:row>41</xdr:row>
      <xdr:rowOff>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CEC2133-6AAB-4D14-8A29-DA1377B5461E}"/>
            </a:ext>
          </a:extLst>
        </xdr:cNvPr>
        <xdr:cNvSpPr/>
      </xdr:nvSpPr>
      <xdr:spPr>
        <a:xfrm>
          <a:off x="10020300" y="1053846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「４　選択研修」では、手引から選択研修の番号を確認して、「研修番号」のセルでドロップダウンリストから研修番号を選択すると、研修名、期日が自動で入力されます。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D176-33E3-429A-8466-F817E24ECF6C}">
  <sheetPr>
    <pageSetUpPr fitToPage="1"/>
  </sheetPr>
  <dimension ref="A1:G41"/>
  <sheetViews>
    <sheetView tabSelected="1" view="pageBreakPreview" zoomScaleNormal="100" zoomScaleSheetLayoutView="100" workbookViewId="0">
      <selection activeCell="E13" sqref="E13"/>
    </sheetView>
  </sheetViews>
  <sheetFormatPr defaultRowHeight="18" x14ac:dyDescent="0.45"/>
  <cols>
    <col min="1" max="1" width="2.296875" customWidth="1"/>
    <col min="2" max="2" width="7.59765625" customWidth="1"/>
    <col min="3" max="3" width="6.296875" customWidth="1"/>
    <col min="5" max="5" width="71.69921875" customWidth="1"/>
    <col min="6" max="6" width="17.19921875" customWidth="1"/>
    <col min="7" max="7" width="1.69921875" customWidth="1"/>
  </cols>
  <sheetData>
    <row r="1" spans="1:7" x14ac:dyDescent="0.45">
      <c r="B1" s="8" t="s">
        <v>37</v>
      </c>
    </row>
    <row r="2" spans="1:7" ht="31.2" x14ac:dyDescent="0.45">
      <c r="A2" s="1"/>
      <c r="B2" s="14" t="s">
        <v>81</v>
      </c>
      <c r="C2" s="14"/>
      <c r="D2" s="14"/>
      <c r="E2" s="14"/>
      <c r="F2" s="14"/>
    </row>
    <row r="3" spans="1:7" x14ac:dyDescent="0.45">
      <c r="A3" s="1"/>
      <c r="B3" s="1"/>
      <c r="C3" s="1"/>
      <c r="D3" s="1"/>
      <c r="E3" s="1"/>
      <c r="F3" s="1"/>
    </row>
    <row r="4" spans="1:7" x14ac:dyDescent="0.45">
      <c r="A4" s="1"/>
      <c r="B4" s="1"/>
      <c r="C4" s="1"/>
      <c r="D4" s="1"/>
      <c r="E4" s="15" t="s">
        <v>35</v>
      </c>
      <c r="F4" s="15"/>
      <c r="G4" s="15"/>
    </row>
    <row r="5" spans="1:7" x14ac:dyDescent="0.45">
      <c r="A5" s="1"/>
      <c r="B5" s="1"/>
      <c r="C5" s="1"/>
      <c r="D5" s="1"/>
      <c r="E5" s="15" t="s">
        <v>36</v>
      </c>
      <c r="F5" s="15"/>
      <c r="G5" s="15"/>
    </row>
    <row r="6" spans="1:7" x14ac:dyDescent="0.45">
      <c r="A6" s="1"/>
      <c r="B6" s="1"/>
      <c r="C6" s="1"/>
      <c r="D6" s="1"/>
      <c r="E6" s="15" t="s">
        <v>56</v>
      </c>
      <c r="F6" s="15"/>
      <c r="G6" s="15"/>
    </row>
    <row r="7" spans="1:7" ht="9" customHeight="1" x14ac:dyDescent="0.45">
      <c r="A7" s="1"/>
      <c r="B7" s="1"/>
      <c r="C7" s="1"/>
      <c r="D7" s="1"/>
      <c r="E7" s="1"/>
      <c r="F7" s="1"/>
    </row>
    <row r="8" spans="1:7" ht="9" customHeight="1" x14ac:dyDescent="0.45">
      <c r="A8" s="1"/>
      <c r="B8" s="1"/>
      <c r="C8" s="1"/>
      <c r="D8" s="1"/>
      <c r="E8" s="1"/>
      <c r="F8" s="1"/>
    </row>
    <row r="9" spans="1:7" x14ac:dyDescent="0.45">
      <c r="A9" s="1"/>
      <c r="B9" s="4" t="s">
        <v>0</v>
      </c>
      <c r="C9" s="1"/>
      <c r="D9" s="1"/>
      <c r="E9" s="1"/>
      <c r="F9" s="1"/>
    </row>
    <row r="10" spans="1:7" ht="19.2" customHeight="1" x14ac:dyDescent="0.45">
      <c r="A10" s="1"/>
      <c r="B10" s="12" t="s">
        <v>15</v>
      </c>
      <c r="C10" s="12"/>
      <c r="D10" s="2" t="s">
        <v>7</v>
      </c>
      <c r="E10" s="2" t="s">
        <v>1</v>
      </c>
      <c r="F10" s="2" t="s">
        <v>6</v>
      </c>
    </row>
    <row r="11" spans="1:7" ht="19.2" customHeight="1" x14ac:dyDescent="0.45">
      <c r="A11" s="1"/>
      <c r="B11" s="18" t="s">
        <v>16</v>
      </c>
      <c r="C11" s="12" t="s">
        <v>10</v>
      </c>
      <c r="D11" s="2" t="s">
        <v>8</v>
      </c>
      <c r="E11" s="3" t="s">
        <v>2</v>
      </c>
      <c r="F11" s="3"/>
    </row>
    <row r="12" spans="1:7" ht="19.2" customHeight="1" x14ac:dyDescent="0.45">
      <c r="A12" s="1"/>
      <c r="B12" s="18"/>
      <c r="C12" s="12"/>
      <c r="D12" s="2" t="s">
        <v>8</v>
      </c>
      <c r="E12" s="3" t="s">
        <v>3</v>
      </c>
      <c r="F12" s="3"/>
    </row>
    <row r="13" spans="1:7" ht="19.2" customHeight="1" x14ac:dyDescent="0.45">
      <c r="A13" s="1"/>
      <c r="B13" s="18"/>
      <c r="C13" s="12"/>
      <c r="D13" s="2" t="s">
        <v>8</v>
      </c>
      <c r="E13" s="3" t="s">
        <v>4</v>
      </c>
      <c r="F13" s="3"/>
    </row>
    <row r="14" spans="1:7" ht="19.2" customHeight="1" x14ac:dyDescent="0.45">
      <c r="A14" s="1"/>
      <c r="B14" s="18"/>
      <c r="C14" s="12"/>
      <c r="D14" s="2" t="s">
        <v>8</v>
      </c>
      <c r="E14" s="3" t="s">
        <v>5</v>
      </c>
      <c r="F14" s="3"/>
    </row>
    <row r="15" spans="1:7" ht="19.2" customHeight="1" x14ac:dyDescent="0.45">
      <c r="A15" s="1"/>
      <c r="B15" s="18"/>
      <c r="C15" s="12" t="s">
        <v>11</v>
      </c>
      <c r="D15" s="2" t="s">
        <v>8</v>
      </c>
      <c r="E15" s="3" t="s">
        <v>12</v>
      </c>
      <c r="F15" s="3"/>
    </row>
    <row r="16" spans="1:7" ht="19.2" customHeight="1" x14ac:dyDescent="0.45">
      <c r="A16" s="1"/>
      <c r="B16" s="18"/>
      <c r="C16" s="12"/>
      <c r="D16" s="2" t="s">
        <v>8</v>
      </c>
      <c r="E16" s="3" t="s">
        <v>77</v>
      </c>
      <c r="F16" s="3"/>
    </row>
    <row r="17" spans="1:6" ht="19.2" customHeight="1" x14ac:dyDescent="0.45">
      <c r="A17" s="1"/>
      <c r="B17" s="18"/>
      <c r="C17" s="12"/>
      <c r="D17" s="2" t="s">
        <v>8</v>
      </c>
      <c r="E17" s="3" t="s">
        <v>13</v>
      </c>
      <c r="F17" s="3"/>
    </row>
    <row r="18" spans="1:6" ht="19.2" customHeight="1" x14ac:dyDescent="0.45">
      <c r="A18" s="1"/>
      <c r="B18" s="18"/>
      <c r="C18" s="12"/>
      <c r="D18" s="2" t="s">
        <v>9</v>
      </c>
      <c r="E18" s="3"/>
      <c r="F18" s="3"/>
    </row>
    <row r="19" spans="1:6" ht="19.2" customHeight="1" x14ac:dyDescent="0.45">
      <c r="A19" s="1"/>
      <c r="B19" s="18"/>
      <c r="C19" s="12"/>
      <c r="D19" s="2" t="s">
        <v>9</v>
      </c>
      <c r="E19" s="3"/>
      <c r="F19" s="3"/>
    </row>
    <row r="20" spans="1:6" ht="9" customHeight="1" x14ac:dyDescent="0.45">
      <c r="A20" s="1"/>
      <c r="B20" s="1"/>
      <c r="C20" s="1"/>
      <c r="D20" s="1"/>
      <c r="E20" s="1"/>
      <c r="F20" s="1"/>
    </row>
    <row r="21" spans="1:6" x14ac:dyDescent="0.45">
      <c r="A21" s="1"/>
      <c r="B21" s="4" t="s">
        <v>14</v>
      </c>
      <c r="C21" s="1"/>
      <c r="D21" s="1"/>
      <c r="E21" s="1"/>
      <c r="F21" s="1"/>
    </row>
    <row r="22" spans="1:6" ht="19.2" customHeight="1" x14ac:dyDescent="0.45">
      <c r="A22" s="1"/>
      <c r="B22" s="16" t="s">
        <v>15</v>
      </c>
      <c r="C22" s="17"/>
      <c r="D22" s="2" t="s">
        <v>7</v>
      </c>
      <c r="E22" s="2" t="s">
        <v>1</v>
      </c>
      <c r="F22" s="2" t="s">
        <v>21</v>
      </c>
    </row>
    <row r="23" spans="1:6" ht="19.2" customHeight="1" x14ac:dyDescent="0.45">
      <c r="A23" s="1"/>
      <c r="B23" s="12" t="s">
        <v>17</v>
      </c>
      <c r="C23" s="12"/>
      <c r="D23" s="2" t="s">
        <v>8</v>
      </c>
      <c r="E23" s="3" t="s">
        <v>18</v>
      </c>
      <c r="F23" s="13">
        <v>45484</v>
      </c>
    </row>
    <row r="24" spans="1:6" ht="19.2" customHeight="1" x14ac:dyDescent="0.45">
      <c r="A24" s="1"/>
      <c r="B24" s="12"/>
      <c r="C24" s="12"/>
      <c r="D24" s="2" t="s">
        <v>8</v>
      </c>
      <c r="E24" s="3" t="s">
        <v>19</v>
      </c>
      <c r="F24" s="13"/>
    </row>
    <row r="25" spans="1:6" ht="19.2" customHeight="1" x14ac:dyDescent="0.45">
      <c r="A25" s="1"/>
      <c r="B25" s="12"/>
      <c r="C25" s="12"/>
      <c r="D25" s="2" t="s">
        <v>8</v>
      </c>
      <c r="E25" s="3" t="s">
        <v>20</v>
      </c>
      <c r="F25" s="13"/>
    </row>
    <row r="26" spans="1:6" ht="9" customHeight="1" x14ac:dyDescent="0.45">
      <c r="A26" s="1"/>
      <c r="B26" s="1"/>
      <c r="C26" s="1"/>
      <c r="D26" s="1"/>
      <c r="E26" s="1"/>
      <c r="F26" s="1"/>
    </row>
    <row r="27" spans="1:6" x14ac:dyDescent="0.45">
      <c r="A27" s="1"/>
      <c r="B27" s="4" t="s">
        <v>22</v>
      </c>
      <c r="C27" s="1"/>
      <c r="D27" s="1"/>
      <c r="E27" s="1"/>
      <c r="F27" s="1"/>
    </row>
    <row r="28" spans="1:6" ht="19.2" customHeight="1" x14ac:dyDescent="0.45">
      <c r="A28" s="1"/>
      <c r="B28" s="12" t="s">
        <v>15</v>
      </c>
      <c r="C28" s="12"/>
      <c r="D28" s="2" t="s">
        <v>7</v>
      </c>
      <c r="E28" s="2" t="s">
        <v>1</v>
      </c>
      <c r="F28" s="2" t="s">
        <v>21</v>
      </c>
    </row>
    <row r="29" spans="1:6" ht="19.2" customHeight="1" x14ac:dyDescent="0.45">
      <c r="A29" s="1"/>
      <c r="B29" s="12" t="s">
        <v>26</v>
      </c>
      <c r="C29" s="12"/>
      <c r="D29" s="2" t="s">
        <v>8</v>
      </c>
      <c r="E29" s="3" t="s">
        <v>23</v>
      </c>
      <c r="F29" s="12"/>
    </row>
    <row r="30" spans="1:6" ht="19.2" customHeight="1" x14ac:dyDescent="0.45">
      <c r="A30" s="1"/>
      <c r="B30" s="12"/>
      <c r="C30" s="12"/>
      <c r="D30" s="2" t="s">
        <v>8</v>
      </c>
      <c r="E30" s="3" t="s">
        <v>24</v>
      </c>
      <c r="F30" s="12"/>
    </row>
    <row r="31" spans="1:6" ht="19.2" customHeight="1" x14ac:dyDescent="0.45">
      <c r="A31" s="1"/>
      <c r="B31" s="12"/>
      <c r="C31" s="12"/>
      <c r="D31" s="2" t="s">
        <v>8</v>
      </c>
      <c r="E31" s="3" t="s">
        <v>25</v>
      </c>
      <c r="F31" s="12"/>
    </row>
    <row r="32" spans="1:6" ht="19.2" customHeight="1" x14ac:dyDescent="0.45">
      <c r="A32" s="1"/>
      <c r="B32" s="12"/>
      <c r="C32" s="12"/>
      <c r="D32" s="2" t="s">
        <v>8</v>
      </c>
      <c r="E32" s="3" t="s">
        <v>88</v>
      </c>
      <c r="F32" s="12"/>
    </row>
    <row r="33" spans="1:6" ht="19.2" customHeight="1" x14ac:dyDescent="0.45">
      <c r="A33" s="1"/>
      <c r="B33" s="12" t="s">
        <v>30</v>
      </c>
      <c r="C33" s="12"/>
      <c r="D33" s="2" t="s">
        <v>8</v>
      </c>
      <c r="E33" s="3" t="s">
        <v>27</v>
      </c>
      <c r="F33" s="12"/>
    </row>
    <row r="34" spans="1:6" ht="19.2" customHeight="1" x14ac:dyDescent="0.45">
      <c r="A34" s="1"/>
      <c r="B34" s="12"/>
      <c r="C34" s="12"/>
      <c r="D34" s="2" t="s">
        <v>8</v>
      </c>
      <c r="E34" s="3" t="s">
        <v>28</v>
      </c>
      <c r="F34" s="12"/>
    </row>
    <row r="35" spans="1:6" ht="19.2" customHeight="1" x14ac:dyDescent="0.45">
      <c r="A35" s="1"/>
      <c r="B35" s="12"/>
      <c r="C35" s="12"/>
      <c r="D35" s="2" t="s">
        <v>8</v>
      </c>
      <c r="E35" s="3" t="s">
        <v>29</v>
      </c>
      <c r="F35" s="12"/>
    </row>
    <row r="36" spans="1:6" ht="9" customHeight="1" x14ac:dyDescent="0.45">
      <c r="A36" s="1"/>
      <c r="B36" s="1"/>
      <c r="C36" s="1"/>
      <c r="D36" s="1"/>
      <c r="E36" s="1"/>
      <c r="F36" s="1"/>
    </row>
    <row r="37" spans="1:6" x14ac:dyDescent="0.45">
      <c r="A37" s="1"/>
      <c r="B37" s="4" t="s">
        <v>38</v>
      </c>
      <c r="C37" s="1"/>
      <c r="D37" s="1"/>
      <c r="E37" s="1"/>
      <c r="F37" s="1"/>
    </row>
    <row r="38" spans="1:6" ht="19.2" customHeight="1" x14ac:dyDescent="0.45">
      <c r="A38" s="1"/>
      <c r="B38" s="5"/>
      <c r="C38" s="6" t="s">
        <v>34</v>
      </c>
      <c r="D38" s="2" t="s">
        <v>7</v>
      </c>
      <c r="E38" s="2" t="s">
        <v>33</v>
      </c>
      <c r="F38" s="2" t="s">
        <v>21</v>
      </c>
    </row>
    <row r="39" spans="1:6" ht="19.2" customHeight="1" x14ac:dyDescent="0.45">
      <c r="A39" s="1"/>
      <c r="B39" s="2" t="s">
        <v>31</v>
      </c>
      <c r="C39" s="2"/>
      <c r="D39" s="2" t="s">
        <v>9</v>
      </c>
      <c r="E39" s="3" t="str">
        <f>IF($C$39="","",VLOOKUP($C$39,Sheet2!$A$11:$C$35,2,FALSE))</f>
        <v/>
      </c>
      <c r="F39" s="7" t="str">
        <f>IF($C$39="","",VLOOKUP($C$39,Sheet2!$A$11:$C$35,3,FALSE))</f>
        <v/>
      </c>
    </row>
    <row r="40" spans="1:6" ht="19.2" customHeight="1" x14ac:dyDescent="0.45">
      <c r="A40" s="1"/>
      <c r="B40" s="2" t="s">
        <v>32</v>
      </c>
      <c r="C40" s="2"/>
      <c r="D40" s="2" t="s">
        <v>9</v>
      </c>
      <c r="E40" s="3" t="str">
        <f>IF($C$40="","",VLOOKUP($C$40,Sheet2!$A$11:$C$35,2,FALSE))</f>
        <v/>
      </c>
      <c r="F40" s="7" t="str">
        <f>IF($C$40="","",VLOOKUP($C$40,Sheet2!$A$11:$C$35,3,FALSE))</f>
        <v/>
      </c>
    </row>
    <row r="41" spans="1:6" ht="9" customHeight="1" x14ac:dyDescent="0.45">
      <c r="A41" s="1"/>
      <c r="B41" s="1"/>
      <c r="C41" s="1"/>
      <c r="D41" s="1"/>
      <c r="E41" s="1"/>
      <c r="F41" s="1"/>
    </row>
  </sheetData>
  <mergeCells count="16">
    <mergeCell ref="B2:F2"/>
    <mergeCell ref="E4:G4"/>
    <mergeCell ref="E5:G5"/>
    <mergeCell ref="E6:G6"/>
    <mergeCell ref="B29:C32"/>
    <mergeCell ref="C11:C14"/>
    <mergeCell ref="C15:C19"/>
    <mergeCell ref="B10:C10"/>
    <mergeCell ref="B22:C22"/>
    <mergeCell ref="B11:B19"/>
    <mergeCell ref="B33:C35"/>
    <mergeCell ref="F33:F35"/>
    <mergeCell ref="B23:C25"/>
    <mergeCell ref="F23:F25"/>
    <mergeCell ref="B28:C28"/>
    <mergeCell ref="F29:F32"/>
  </mergeCells>
  <phoneticPr fontId="1"/>
  <conditionalFormatting sqref="E18">
    <cfRule type="cellIs" dxfId="2" priority="2" operator="equal">
      <formula>$E$19</formula>
    </cfRule>
    <cfRule type="cellIs" dxfId="1" priority="3" operator="equal">
      <formula>$E$18=$E$19</formula>
    </cfRule>
  </conditionalFormatting>
  <conditionalFormatting sqref="E19">
    <cfRule type="cellIs" dxfId="0" priority="1" operator="equal">
      <formula>$E$18</formula>
    </cfRule>
  </conditionalFormatting>
  <pageMargins left="0.7" right="0.7" top="0.75" bottom="0.75" header="0.3" footer="0.3"/>
  <pageSetup paperSize="9" scale="6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8705677-D9BD-47EB-9C5B-2E0E86EAD14C}">
          <x14:formula1>
            <xm:f>Sheet2!$A$11:$A$35</xm:f>
          </x14:formula1>
          <xm:sqref>C39:C40</xm:sqref>
        </x14:dataValidation>
        <x14:dataValidation type="list" allowBlank="1" showInputMessage="1" showErrorMessage="1" xr:uid="{FD19298E-3279-440C-BEA0-33E360E58054}">
          <x14:formula1>
            <xm:f>Sheet2!$A$2:$A$8</xm:f>
          </x14:formula1>
          <xm:sqref>E18:E19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8599-1979-4A1F-931F-A66D8E94CE37}">
  <dimension ref="A1:C35"/>
  <sheetViews>
    <sheetView topLeftCell="A10" workbookViewId="0">
      <selection activeCell="B31" sqref="B31"/>
    </sheetView>
  </sheetViews>
  <sheetFormatPr defaultRowHeight="18" x14ac:dyDescent="0.45"/>
  <cols>
    <col min="2" max="2" width="85.3984375" customWidth="1"/>
    <col min="3" max="3" width="14.69921875" customWidth="1"/>
    <col min="14" max="14" width="11.296875" bestFit="1" customWidth="1"/>
  </cols>
  <sheetData>
    <row r="1" spans="1:3" x14ac:dyDescent="0.45">
      <c r="A1" t="s">
        <v>39</v>
      </c>
    </row>
    <row r="2" spans="1:3" x14ac:dyDescent="0.45">
      <c r="A2" s="1" t="s">
        <v>78</v>
      </c>
    </row>
    <row r="3" spans="1:3" x14ac:dyDescent="0.45">
      <c r="A3" s="1" t="s">
        <v>85</v>
      </c>
    </row>
    <row r="4" spans="1:3" x14ac:dyDescent="0.45">
      <c r="A4" s="1" t="s">
        <v>79</v>
      </c>
    </row>
    <row r="5" spans="1:3" x14ac:dyDescent="0.45">
      <c r="A5" s="1" t="s">
        <v>80</v>
      </c>
    </row>
    <row r="6" spans="1:3" x14ac:dyDescent="0.45">
      <c r="A6" s="1" t="s">
        <v>86</v>
      </c>
    </row>
    <row r="7" spans="1:3" x14ac:dyDescent="0.45">
      <c r="A7" s="1" t="s">
        <v>87</v>
      </c>
    </row>
    <row r="8" spans="1:3" x14ac:dyDescent="0.45">
      <c r="A8" s="1" t="s">
        <v>40</v>
      </c>
    </row>
    <row r="10" spans="1:3" x14ac:dyDescent="0.45">
      <c r="A10" s="1" t="s">
        <v>41</v>
      </c>
    </row>
    <row r="11" spans="1:3" x14ac:dyDescent="0.45">
      <c r="A11" s="1">
        <v>3</v>
      </c>
      <c r="B11" s="1" t="s">
        <v>42</v>
      </c>
      <c r="C11" s="9">
        <v>45450</v>
      </c>
    </row>
    <row r="12" spans="1:3" x14ac:dyDescent="0.45">
      <c r="A12" s="1">
        <v>4</v>
      </c>
      <c r="B12" s="1" t="s">
        <v>43</v>
      </c>
      <c r="C12" s="9">
        <v>45477</v>
      </c>
    </row>
    <row r="13" spans="1:3" x14ac:dyDescent="0.45">
      <c r="A13" s="1">
        <v>6</v>
      </c>
      <c r="B13" s="1" t="s">
        <v>46</v>
      </c>
      <c r="C13" s="9">
        <v>45573</v>
      </c>
    </row>
    <row r="14" spans="1:3" x14ac:dyDescent="0.45">
      <c r="A14" s="1">
        <v>13</v>
      </c>
      <c r="B14" s="1" t="s">
        <v>47</v>
      </c>
      <c r="C14" s="9">
        <v>45576</v>
      </c>
    </row>
    <row r="15" spans="1:3" x14ac:dyDescent="0.45">
      <c r="A15" s="1">
        <v>14</v>
      </c>
      <c r="B15" s="1" t="s">
        <v>48</v>
      </c>
      <c r="C15" s="9" t="s">
        <v>58</v>
      </c>
    </row>
    <row r="16" spans="1:3" x14ac:dyDescent="0.45">
      <c r="A16" s="1">
        <v>20</v>
      </c>
      <c r="B16" s="1" t="s">
        <v>49</v>
      </c>
      <c r="C16" s="9">
        <v>45510</v>
      </c>
    </row>
    <row r="17" spans="1:3" x14ac:dyDescent="0.45">
      <c r="A17" s="1">
        <v>23</v>
      </c>
      <c r="B17" s="1" t="s">
        <v>57</v>
      </c>
      <c r="C17" s="9" t="s">
        <v>45</v>
      </c>
    </row>
    <row r="18" spans="1:3" x14ac:dyDescent="0.45">
      <c r="A18" s="1">
        <v>25</v>
      </c>
      <c r="B18" s="1" t="s">
        <v>82</v>
      </c>
      <c r="C18" s="9" t="s">
        <v>45</v>
      </c>
    </row>
    <row r="19" spans="1:3" x14ac:dyDescent="0.45">
      <c r="A19" s="1">
        <v>28</v>
      </c>
      <c r="B19" s="1" t="s">
        <v>59</v>
      </c>
      <c r="C19" s="9" t="s">
        <v>44</v>
      </c>
    </row>
    <row r="20" spans="1:3" x14ac:dyDescent="0.45">
      <c r="A20" s="1">
        <v>29</v>
      </c>
      <c r="B20" s="1" t="s">
        <v>50</v>
      </c>
      <c r="C20" s="9">
        <v>45496</v>
      </c>
    </row>
    <row r="21" spans="1:3" x14ac:dyDescent="0.45">
      <c r="A21" s="1">
        <v>30</v>
      </c>
      <c r="B21" s="1" t="s">
        <v>51</v>
      </c>
      <c r="C21" s="9">
        <v>45554</v>
      </c>
    </row>
    <row r="22" spans="1:3" x14ac:dyDescent="0.45">
      <c r="A22" s="1">
        <v>31</v>
      </c>
      <c r="B22" s="1" t="s">
        <v>89</v>
      </c>
      <c r="C22" s="9">
        <v>45610</v>
      </c>
    </row>
    <row r="23" spans="1:3" x14ac:dyDescent="0.45">
      <c r="A23" s="1">
        <v>32</v>
      </c>
      <c r="B23" s="1" t="s">
        <v>52</v>
      </c>
      <c r="C23" s="9">
        <v>45470</v>
      </c>
    </row>
    <row r="24" spans="1:3" x14ac:dyDescent="0.45">
      <c r="A24" s="1">
        <v>33</v>
      </c>
      <c r="B24" s="1" t="s">
        <v>53</v>
      </c>
      <c r="C24" s="9">
        <v>45524</v>
      </c>
    </row>
    <row r="25" spans="1:3" x14ac:dyDescent="0.45">
      <c r="A25" s="1">
        <v>34</v>
      </c>
      <c r="B25" s="1" t="s">
        <v>83</v>
      </c>
      <c r="C25" s="9">
        <v>45533</v>
      </c>
    </row>
    <row r="26" spans="1:3" x14ac:dyDescent="0.45">
      <c r="A26" s="1">
        <v>36</v>
      </c>
      <c r="B26" s="1" t="s">
        <v>60</v>
      </c>
      <c r="C26" s="9">
        <v>45595</v>
      </c>
    </row>
    <row r="27" spans="1:3" x14ac:dyDescent="0.45">
      <c r="A27" s="10" t="s">
        <v>61</v>
      </c>
      <c r="B27" s="1" t="s">
        <v>62</v>
      </c>
      <c r="C27" s="9">
        <v>45455</v>
      </c>
    </row>
    <row r="28" spans="1:3" ht="28.8" x14ac:dyDescent="0.45">
      <c r="A28" s="10" t="s">
        <v>63</v>
      </c>
      <c r="B28" s="11" t="s">
        <v>84</v>
      </c>
      <c r="C28" s="9">
        <v>45478</v>
      </c>
    </row>
    <row r="29" spans="1:3" x14ac:dyDescent="0.45">
      <c r="A29" s="10" t="s">
        <v>64</v>
      </c>
      <c r="B29" s="11" t="s">
        <v>65</v>
      </c>
      <c r="C29" s="9">
        <v>45491</v>
      </c>
    </row>
    <row r="30" spans="1:3" x14ac:dyDescent="0.45">
      <c r="A30" s="10" t="s">
        <v>66</v>
      </c>
      <c r="B30" s="11" t="s">
        <v>67</v>
      </c>
      <c r="C30" s="9">
        <v>45499</v>
      </c>
    </row>
    <row r="31" spans="1:3" x14ac:dyDescent="0.45">
      <c r="A31" s="10" t="s">
        <v>68</v>
      </c>
      <c r="B31" s="11" t="s">
        <v>69</v>
      </c>
      <c r="C31" s="9">
        <v>45618</v>
      </c>
    </row>
    <row r="32" spans="1:3" x14ac:dyDescent="0.45">
      <c r="A32" s="10" t="s">
        <v>70</v>
      </c>
      <c r="B32" s="11" t="s">
        <v>71</v>
      </c>
      <c r="C32" s="9">
        <v>45629</v>
      </c>
    </row>
    <row r="33" spans="1:3" x14ac:dyDescent="0.45">
      <c r="A33" s="10" t="s">
        <v>72</v>
      </c>
      <c r="B33" s="11" t="s">
        <v>73</v>
      </c>
      <c r="C33" s="9">
        <v>45617</v>
      </c>
    </row>
    <row r="34" spans="1:3" x14ac:dyDescent="0.45">
      <c r="A34" s="10" t="s">
        <v>74</v>
      </c>
      <c r="B34" s="11" t="s">
        <v>75</v>
      </c>
      <c r="C34" s="9">
        <v>45610</v>
      </c>
    </row>
    <row r="35" spans="1:3" ht="17.399999999999999" customHeight="1" x14ac:dyDescent="0.45">
      <c r="A35" s="10" t="s">
        <v>76</v>
      </c>
      <c r="B35" s="1" t="s">
        <v>54</v>
      </c>
      <c r="C35" s="1" t="s">
        <v>55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 弘喜</dc:creator>
  <cp:lastModifiedBy>片山 弘喜</cp:lastModifiedBy>
  <cp:lastPrinted>2024-03-01T04:35:53Z</cp:lastPrinted>
  <dcterms:created xsi:type="dcterms:W3CDTF">2024-01-18T07:39:44Z</dcterms:created>
  <dcterms:modified xsi:type="dcterms:W3CDTF">2024-04-25T05:00:18Z</dcterms:modified>
</cp:coreProperties>
</file>