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8人材育成担当\04教職員評価制度\00総括\22 教職員評価制度\10 R4 手引 R4シート\020_R4 シート\"/>
    </mc:Choice>
  </mc:AlternateContent>
  <xr:revisionPtr revIDLastSave="0" documentId="13_ncr:1_{0B6614DF-ACAF-495F-91B5-18E6EE3FC87F}" xr6:coauthVersionLast="47" xr6:coauthVersionMax="47" xr10:uidLastSave="{00000000-0000-0000-0000-000000000000}"/>
  <bookViews>
    <workbookView xWindow="-108" yWindow="-108" windowWidth="23256" windowHeight="12576" xr2:uid="{945DC7D1-90EC-432F-B488-6ACDF32E98CC}"/>
  </bookViews>
  <sheets>
    <sheet name="シート" sheetId="1" r:id="rId1"/>
    <sheet name="データ" sheetId="2" r:id="rId2"/>
  </sheets>
  <definedNames>
    <definedName name="_xlnm.Print_Area" localSheetId="0">シート!$A$2:$X$108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1" l="1"/>
  <c r="AA37" i="1"/>
  <c r="AA36" i="1"/>
  <c r="AA35" i="1"/>
  <c r="AA31" i="1"/>
  <c r="AA30" i="1"/>
  <c r="AA29" i="1"/>
  <c r="AA28" i="1"/>
  <c r="AA24" i="1"/>
  <c r="AA23" i="1"/>
  <c r="AA22" i="1"/>
  <c r="AA21" i="1"/>
  <c r="AA102" i="1" l="1"/>
  <c r="AA51" i="1"/>
  <c r="AA8" i="1"/>
  <c r="AA46" i="1"/>
  <c r="AA45" i="1"/>
  <c r="AA44" i="1"/>
  <c r="AA17" i="1"/>
  <c r="AA16" i="1"/>
  <c r="AA15" i="1"/>
  <c r="AA14" i="1"/>
  <c r="Q2" i="2"/>
  <c r="AF2" i="2" s="1"/>
  <c r="AE2" i="2"/>
  <c r="O2" i="2"/>
  <c r="AD2" i="2" s="1"/>
  <c r="N2" i="2"/>
  <c r="AC2" i="2" s="1"/>
  <c r="M2" i="2"/>
  <c r="AB2" i="2" s="1"/>
  <c r="L2" i="2"/>
  <c r="AA2" i="2" s="1"/>
  <c r="I2" i="2"/>
  <c r="W2" i="2" s="1"/>
  <c r="H2" i="2"/>
  <c r="V2" i="2" s="1"/>
  <c r="G2" i="2"/>
  <c r="U2" i="2" s="1"/>
  <c r="F2" i="2"/>
  <c r="T2" i="2" s="1"/>
  <c r="E2" i="2"/>
  <c r="S2" i="2" s="1"/>
  <c r="D2" i="2"/>
  <c r="R2" i="2" s="1"/>
  <c r="Y2" i="2"/>
  <c r="X2" i="2"/>
  <c r="C2" i="2"/>
  <c r="B2" i="2"/>
  <c r="A2" i="2"/>
  <c r="AG2" i="2" l="1"/>
  <c r="Z2" i="2"/>
  <c r="AH2" i="2" l="1"/>
  <c r="AI2" i="2" s="1"/>
  <c r="T102" i="1" s="1"/>
  <c r="Q56" i="1" l="1"/>
</calcChain>
</file>

<file path=xl/sharedStrings.xml><?xml version="1.0" encoding="utf-8"?>
<sst xmlns="http://schemas.openxmlformats.org/spreadsheetml/2006/main" count="147" uniqueCount="109">
  <si>
    <t>所属</t>
    <rPh sb="0" eb="2">
      <t>ショゾク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</si>
  <si>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</si>
  <si>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</si>
  <si>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職員
番号</t>
    <rPh sb="0" eb="2">
      <t>ショクイン</t>
    </rPh>
    <rPh sb="3" eb="5">
      <t>バンゴウ</t>
    </rPh>
    <phoneticPr fontId="1"/>
  </si>
  <si>
    <t>在校
年数</t>
    <rPh sb="0" eb="2">
      <t>ザイコウ</t>
    </rPh>
    <rPh sb="3" eb="5">
      <t>ネンスウ</t>
    </rPh>
    <phoneticPr fontId="1"/>
  </si>
  <si>
    <t>在職
年数</t>
    <rPh sb="0" eb="2">
      <t>ザイショク</t>
    </rPh>
    <rPh sb="3" eb="5">
      <t>ネンスウ</t>
    </rPh>
    <phoneticPr fontId="1"/>
  </si>
  <si>
    <t>【役割達成度評価】</t>
    <phoneticPr fontId="1"/>
  </si>
  <si>
    <t>学校経営ビジョン</t>
    <phoneticPr fontId="1"/>
  </si>
  <si>
    <t>困難度</t>
    <rPh sb="0" eb="2">
      <t>コンナン</t>
    </rPh>
    <rPh sb="2" eb="3">
      <t>ド</t>
    </rPh>
    <phoneticPr fontId="1"/>
  </si>
  <si>
    <t>具体的取組と達成状況
（成果と課題）</t>
    <rPh sb="0" eb="3">
      <t>グタイテキ</t>
    </rPh>
    <rPh sb="3" eb="5">
      <t>トリクミ</t>
    </rPh>
    <rPh sb="6" eb="8">
      <t>タッセイ</t>
    </rPh>
    <rPh sb="8" eb="10">
      <t>ジョウキョウ</t>
    </rPh>
    <rPh sb="12" eb="14">
      <t>セイカ</t>
    </rPh>
    <rPh sb="15" eb="17">
      <t>カダイ</t>
    </rPh>
    <phoneticPr fontId="1"/>
  </si>
  <si>
    <t>自己
評価</t>
    <rPh sb="0" eb="2">
      <t>ジコ</t>
    </rPh>
    <rPh sb="3" eb="5">
      <t>ヒョウカ</t>
    </rPh>
    <phoneticPr fontId="1"/>
  </si>
  <si>
    <t>特記事項</t>
    <rPh sb="0" eb="2">
      <t>トッキ</t>
    </rPh>
    <rPh sb="2" eb="4">
      <t>ジコウ</t>
    </rPh>
    <phoneticPr fontId="1"/>
  </si>
  <si>
    <t>１次
評価</t>
    <rPh sb="1" eb="2">
      <t>ジ</t>
    </rPh>
    <rPh sb="3" eb="5">
      <t>ヒョウカ</t>
    </rPh>
    <phoneticPr fontId="1"/>
  </si>
  <si>
    <t>２次
評価</t>
    <rPh sb="1" eb="2">
      <t>ジ</t>
    </rPh>
    <rPh sb="3" eb="5">
      <t>ヒョウカ</t>
    </rPh>
    <phoneticPr fontId="1"/>
  </si>
  <si>
    <t>■手段・ゴールイメージ</t>
    <rPh sb="1" eb="3">
      <t>シュダン</t>
    </rPh>
    <phoneticPr fontId="1"/>
  </si>
  <si>
    <t>〔研修記録〕</t>
    <rPh sb="1" eb="3">
      <t>ケンシュウ</t>
    </rPh>
    <rPh sb="3" eb="5">
      <t>キロク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</si>
  <si>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</si>
  <si>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</si>
  <si>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研修内容</t>
    <rPh sb="0" eb="2">
      <t>ケンシュウ</t>
    </rPh>
    <rPh sb="2" eb="4">
      <t>ナイヨウ</t>
    </rPh>
    <phoneticPr fontId="1"/>
  </si>
  <si>
    <t>実施機関</t>
    <rPh sb="0" eb="2">
      <t>ジッシ</t>
    </rPh>
    <rPh sb="2" eb="4">
      <t>キカン</t>
    </rPh>
    <phoneticPr fontId="1"/>
  </si>
  <si>
    <t>プラス１
項目</t>
    <rPh sb="5" eb="7">
      <t>コウモク</t>
    </rPh>
    <phoneticPr fontId="1"/>
  </si>
  <si>
    <t>備考</t>
    <rPh sb="0" eb="2">
      <t>ビコウ</t>
    </rPh>
    <phoneticPr fontId="1"/>
  </si>
  <si>
    <t>ＦＢ確認印</t>
    <rPh sb="2" eb="5">
      <t>カクニンイン</t>
    </rPh>
    <phoneticPr fontId="1"/>
  </si>
  <si>
    <t>印</t>
    <rPh sb="0" eb="1">
      <t>イン</t>
    </rPh>
    <phoneticPr fontId="1"/>
  </si>
  <si>
    <t>総合評価
（２次評価者）</t>
    <rPh sb="0" eb="2">
      <t>ソウゴウ</t>
    </rPh>
    <rPh sb="2" eb="4">
      <t>ヒョウカ</t>
    </rPh>
    <rPh sb="7" eb="8">
      <t>ジ</t>
    </rPh>
    <rPh sb="8" eb="11">
      <t>ヒョウカシャ</t>
    </rPh>
    <phoneticPr fontId="1"/>
  </si>
  <si>
    <t>使命感倫理観</t>
    <rPh sb="0" eb="3">
      <t>シメイカン</t>
    </rPh>
    <rPh sb="3" eb="6">
      <t>リンリカン</t>
    </rPh>
    <phoneticPr fontId="0"/>
  </si>
  <si>
    <t>人材育成力</t>
    <rPh sb="0" eb="2">
      <t>ジンザイ</t>
    </rPh>
    <rPh sb="2" eb="4">
      <t>イクセイ</t>
    </rPh>
    <rPh sb="4" eb="5">
      <t>リョク</t>
    </rPh>
    <phoneticPr fontId="0"/>
  </si>
  <si>
    <t>氏名</t>
    <rPh sb="0" eb="2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</si>
  <si>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</si>
  <si>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年齢</t>
    <rPh sb="0" eb="2">
      <t>ネンレイ</t>
    </rPh>
    <phoneticPr fontId="1"/>
  </si>
  <si>
    <t>職務点１</t>
    <rPh sb="0" eb="2">
      <t>ショクム</t>
    </rPh>
    <rPh sb="2" eb="3">
      <t>テン</t>
    </rPh>
    <phoneticPr fontId="1"/>
  </si>
  <si>
    <t>職務点２</t>
    <rPh sb="0" eb="2">
      <t>ショクム</t>
    </rPh>
    <rPh sb="2" eb="3">
      <t>テン</t>
    </rPh>
    <phoneticPr fontId="1"/>
  </si>
  <si>
    <t>職務点３</t>
    <rPh sb="0" eb="2">
      <t>ショクム</t>
    </rPh>
    <rPh sb="2" eb="3">
      <t>テン</t>
    </rPh>
    <phoneticPr fontId="1"/>
  </si>
  <si>
    <t>職務点４</t>
    <rPh sb="0" eb="2">
      <t>ショクム</t>
    </rPh>
    <rPh sb="2" eb="3">
      <t>テン</t>
    </rPh>
    <phoneticPr fontId="1"/>
  </si>
  <si>
    <t>職務点５</t>
    <rPh sb="0" eb="2">
      <t>ショクム</t>
    </rPh>
    <rPh sb="2" eb="3">
      <t>テン</t>
    </rPh>
    <phoneticPr fontId="1"/>
  </si>
  <si>
    <t>職務点６</t>
    <rPh sb="0" eb="2">
      <t>ショクム</t>
    </rPh>
    <rPh sb="2" eb="3">
      <t>テン</t>
    </rPh>
    <phoneticPr fontId="1"/>
  </si>
  <si>
    <t>職務点７</t>
    <rPh sb="0" eb="2">
      <t>ショクム</t>
    </rPh>
    <rPh sb="2" eb="3">
      <t>テン</t>
    </rPh>
    <phoneticPr fontId="1"/>
  </si>
  <si>
    <t>役割１</t>
    <rPh sb="0" eb="2">
      <t>ヤクワリ</t>
    </rPh>
    <phoneticPr fontId="1"/>
  </si>
  <si>
    <t>役割２</t>
    <rPh sb="0" eb="2">
      <t>ヤクワリ</t>
    </rPh>
    <phoneticPr fontId="1"/>
  </si>
  <si>
    <t>役割３</t>
    <rPh sb="0" eb="2">
      <t>ヤクワリ</t>
    </rPh>
    <phoneticPr fontId="1"/>
  </si>
  <si>
    <t>役割４</t>
    <rPh sb="0" eb="2">
      <t>ヤクワリ</t>
    </rPh>
    <phoneticPr fontId="1"/>
  </si>
  <si>
    <t>職務行動評点</t>
    <rPh sb="0" eb="2">
      <t>ショクム</t>
    </rPh>
    <rPh sb="2" eb="4">
      <t>コウドウ</t>
    </rPh>
    <rPh sb="4" eb="6">
      <t>ヒョウテン</t>
    </rPh>
    <phoneticPr fontId="1"/>
  </si>
  <si>
    <t>役割点１</t>
    <rPh sb="0" eb="2">
      <t>ヤクワリ</t>
    </rPh>
    <rPh sb="2" eb="3">
      <t>テン</t>
    </rPh>
    <phoneticPr fontId="1"/>
  </si>
  <si>
    <t>役割点２</t>
    <rPh sb="0" eb="2">
      <t>ヤクワリ</t>
    </rPh>
    <rPh sb="2" eb="3">
      <t>テン</t>
    </rPh>
    <phoneticPr fontId="1"/>
  </si>
  <si>
    <t>役割点３</t>
    <rPh sb="0" eb="2">
      <t>ヤクワリ</t>
    </rPh>
    <rPh sb="2" eb="3">
      <t>テン</t>
    </rPh>
    <phoneticPr fontId="1"/>
  </si>
  <si>
    <t>役割点４</t>
    <rPh sb="0" eb="2">
      <t>ヤクワリ</t>
    </rPh>
    <rPh sb="2" eb="3">
      <t>テン</t>
    </rPh>
    <phoneticPr fontId="1"/>
  </si>
  <si>
    <t>役割点５</t>
    <rPh sb="0" eb="2">
      <t>ヤクワリ</t>
    </rPh>
    <rPh sb="2" eb="3">
      <t>テン</t>
    </rPh>
    <phoneticPr fontId="1"/>
  </si>
  <si>
    <t>役割達成評点</t>
    <rPh sb="0" eb="2">
      <t>ヤクワリ</t>
    </rPh>
    <rPh sb="2" eb="4">
      <t>タッセイ</t>
    </rPh>
    <rPh sb="4" eb="6">
      <t>ヒョウテン</t>
    </rPh>
    <phoneticPr fontId="1"/>
  </si>
  <si>
    <t>総合評価点</t>
    <rPh sb="0" eb="2">
      <t>ソウゴウ</t>
    </rPh>
    <rPh sb="2" eb="5">
      <t>ヒョウカテン</t>
    </rPh>
    <phoneticPr fontId="1"/>
  </si>
  <si>
    <t>総合評価</t>
    <rPh sb="0" eb="2">
      <t>ソウゴウ</t>
    </rPh>
    <rPh sb="2" eb="4">
      <t>ヒョウカ</t>
    </rPh>
    <phoneticPr fontId="1"/>
  </si>
  <si>
    <t>人材育成</t>
    <rPh sb="0" eb="2">
      <t>ジンザイ</t>
    </rPh>
    <rPh sb="2" eb="4">
      <t>イクセイ</t>
    </rPh>
    <phoneticPr fontId="1"/>
  </si>
  <si>
    <t>職務点８</t>
    <rPh sb="0" eb="2">
      <t>ショクム</t>
    </rPh>
    <rPh sb="2" eb="3">
      <t>テン</t>
    </rPh>
    <phoneticPr fontId="1"/>
  </si>
  <si>
    <t>人財</t>
    <rPh sb="0" eb="2">
      <t>ジンザイ</t>
    </rPh>
    <phoneticPr fontId="1"/>
  </si>
  <si>
    <t>令４　校長用評価シート</t>
    <rPh sb="3" eb="5">
      <t>コウチョウ</t>
    </rPh>
    <rPh sb="5" eb="6">
      <t>ヨウ</t>
    </rPh>
    <phoneticPr fontId="1"/>
  </si>
  <si>
    <t>ビジョン実現のための重点目標</t>
    <rPh sb="4" eb="6">
      <t>ジツゲン</t>
    </rPh>
    <rPh sb="10" eb="12">
      <t>ジュウテン</t>
    </rPh>
    <rPh sb="12" eb="14">
      <t>モクヒョウ</t>
    </rPh>
    <phoneticPr fontId="1"/>
  </si>
  <si>
    <t>ビジョン実現のための重点目標と
目標達成のための手段</t>
    <rPh sb="4" eb="6">
      <t>ジツゲン</t>
    </rPh>
    <rPh sb="10" eb="12">
      <t>ジュウテン</t>
    </rPh>
    <rPh sb="12" eb="14">
      <t>モクヒョウ</t>
    </rPh>
    <rPh sb="16" eb="18">
      <t>モクヒョウ</t>
    </rPh>
    <rPh sb="18" eb="20">
      <t>タッセイ</t>
    </rPh>
    <rPh sb="24" eb="26">
      <t>シュダン</t>
    </rPh>
    <phoneticPr fontId="1"/>
  </si>
  <si>
    <t>〔人材育成に関する行動計画〕</t>
    <rPh sb="1" eb="3">
      <t>ジンザイ</t>
    </rPh>
    <rPh sb="3" eb="5">
      <t>イクセイ</t>
    </rPh>
    <rPh sb="6" eb="7">
      <t>カン</t>
    </rPh>
    <rPh sb="9" eb="11">
      <t>コウドウ</t>
    </rPh>
    <rPh sb="11" eb="13">
      <t>ケイカク</t>
    </rPh>
    <phoneticPr fontId="1"/>
  </si>
  <si>
    <t>■手段・ゴールイメージ</t>
    <phoneticPr fontId="1"/>
  </si>
  <si>
    <t>令４　校長用評価シート</t>
    <rPh sb="3" eb="5">
      <t>コウチョウ</t>
    </rPh>
    <rPh sb="5" eb="6">
      <t>ヨウ</t>
    </rPh>
    <rPh sb="6" eb="8">
      <t>ヒョウカ</t>
    </rPh>
    <phoneticPr fontId="1"/>
  </si>
  <si>
    <t>評価項目</t>
    <rPh sb="0" eb="2">
      <t>ヒョウカ</t>
    </rPh>
    <rPh sb="2" eb="4">
      <t>コウモク</t>
    </rPh>
    <phoneticPr fontId="1"/>
  </si>
  <si>
    <t>評価の観点</t>
    <rPh sb="0" eb="2">
      <t>ヒョウカ</t>
    </rPh>
    <rPh sb="3" eb="5">
      <t>カンテン</t>
    </rPh>
    <phoneticPr fontId="1"/>
  </si>
  <si>
    <t>自己
評価</t>
    <rPh sb="0" eb="2">
      <t>ジコ</t>
    </rPh>
    <rPh sb="3" eb="5">
      <t>ヒョウカ</t>
    </rPh>
    <phoneticPr fontId="1"/>
  </si>
  <si>
    <t>１次
評価</t>
    <rPh sb="1" eb="2">
      <t>ジ</t>
    </rPh>
    <rPh sb="3" eb="5">
      <t>ヒョウカ</t>
    </rPh>
    <phoneticPr fontId="1"/>
  </si>
  <si>
    <t>２次
評価</t>
    <rPh sb="1" eb="2">
      <t>ジ</t>
    </rPh>
    <rPh sb="3" eb="5">
      <t>ヒョウカ</t>
    </rPh>
    <phoneticPr fontId="1"/>
  </si>
  <si>
    <t>創造的
企画力</t>
    <rPh sb="0" eb="3">
      <t>ソウゾウテキ</t>
    </rPh>
    <rPh sb="4" eb="7">
      <t>キカクリョク</t>
    </rPh>
    <phoneticPr fontId="1"/>
  </si>
  <si>
    <t>リーダー
シップ</t>
    <phoneticPr fontId="1"/>
  </si>
  <si>
    <t>人材育成力</t>
    <phoneticPr fontId="1"/>
  </si>
  <si>
    <t>外部折衝力</t>
    <phoneticPr fontId="1"/>
  </si>
  <si>
    <t>管理運営力</t>
    <phoneticPr fontId="1"/>
  </si>
  <si>
    <t>マネジメント</t>
    <phoneticPr fontId="1"/>
  </si>
  <si>
    <t>教職員としての使命感・倫理観及び自己管理力</t>
    <phoneticPr fontId="1"/>
  </si>
  <si>
    <t>セルフ
マネジメント</t>
    <phoneticPr fontId="1"/>
  </si>
  <si>
    <t>評価者</t>
    <rPh sb="0" eb="3">
      <t>ヒョウカシャ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</si>
  <si>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</si>
  <si>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</si>
  <si>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</si>
  <si>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</si>
  <si>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</si>
  <si>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</si>
  <si>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</si>
  <si>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</si>
  <si>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</si>
  <si>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H</t>
    <phoneticPr fontId="1"/>
  </si>
  <si>
    <t>想像力企画力</t>
    <rPh sb="0" eb="3">
      <t>ソウゾウリョク</t>
    </rPh>
    <rPh sb="3" eb="6">
      <t>キカクリョク</t>
    </rPh>
    <phoneticPr fontId="6"/>
  </si>
  <si>
    <t>リーダーシップ</t>
    <phoneticPr fontId="6"/>
  </si>
  <si>
    <t>外部折衝力</t>
    <rPh sb="0" eb="5">
      <t>ガイブセッショウリョク</t>
    </rPh>
    <phoneticPr fontId="0"/>
  </si>
  <si>
    <t>管理運営力</t>
    <rPh sb="0" eb="2">
      <t>カンリ</t>
    </rPh>
    <rPh sb="2" eb="5">
      <t>ウンエイリョク</t>
    </rPh>
    <phoneticPr fontId="0"/>
  </si>
  <si>
    <t>■目標</t>
    <rPh sb="1" eb="3">
      <t>モクヒョウ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</si>
  <si>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１　危機管理力</t>
    </r>
    <r>
      <rPr>
        <sz val="12"/>
        <color theme="1"/>
        <rFont val="游ゴシック"/>
        <family val="2"/>
        <charset val="128"/>
        <scheme val="minor"/>
      </rPr>
      <t xml:space="preserve">
　職員の服務規律の遵守、防災体制、体罰、いじめ等に対し、その防止等適切な対応を行うほか、事件・事故に対する防止策を準備し、緊急課題に適切に対応する
</t>
    </r>
    <r>
      <rPr>
        <u/>
        <sz val="12"/>
        <color theme="1"/>
        <rFont val="游ゴシック"/>
        <family val="3"/>
        <charset val="128"/>
        <scheme val="minor"/>
      </rPr>
      <t>２　事務管理力</t>
    </r>
    <r>
      <rPr>
        <sz val="12"/>
        <color theme="1"/>
        <rFont val="游ゴシック"/>
        <family val="2"/>
        <charset val="128"/>
        <scheme val="minor"/>
      </rPr>
      <t xml:space="preserve">
　効率的な予算の執行や管理及び施設・設備を維持、管理する
</t>
    </r>
    <r>
      <rPr>
        <u/>
        <sz val="12"/>
        <color theme="1"/>
        <rFont val="游ゴシック"/>
        <family val="3"/>
        <charset val="128"/>
        <scheme val="minor"/>
      </rPr>
      <t>３　職場環境整備力</t>
    </r>
    <r>
      <rPr>
        <sz val="12"/>
        <color theme="1"/>
        <rFont val="游ゴシック"/>
        <family val="2"/>
        <charset val="128"/>
        <scheme val="minor"/>
      </rPr>
      <t xml:space="preserve">
　職員の勤務状況を客観的に把握し、心身の状況などに配慮し、働きやすい職場環境を構築する</t>
    </r>
    <phoneticPr fontId="1"/>
  </si>
  <si>
    <r>
      <rPr>
        <u/>
        <sz val="12"/>
        <color theme="1"/>
        <rFont val="游ゴシック"/>
        <family val="3"/>
        <charset val="128"/>
        <scheme val="minor"/>
      </rPr>
      <t>１　使命感・倫理観</t>
    </r>
    <r>
      <rPr>
        <sz val="12"/>
        <color theme="1"/>
        <rFont val="游ゴシック"/>
        <family val="2"/>
        <charset val="128"/>
        <scheme val="minor"/>
      </rPr>
      <t xml:space="preserve">　
　教職員としての社会的責任を自覚した行動をとる
</t>
    </r>
    <r>
      <rPr>
        <u/>
        <sz val="12"/>
        <color theme="1"/>
        <rFont val="游ゴシック"/>
        <family val="3"/>
        <charset val="128"/>
        <scheme val="minor"/>
      </rPr>
      <t>２　自己管理力</t>
    </r>
    <r>
      <rPr>
        <sz val="12"/>
        <color theme="1"/>
        <rFont val="游ゴシック"/>
        <family val="2"/>
        <charset val="128"/>
        <scheme val="minor"/>
      </rPr>
      <t xml:space="preserve">
　常に前向きで、安定した行動をとる</t>
    </r>
    <phoneticPr fontId="1"/>
  </si>
  <si>
    <r>
      <rPr>
        <u/>
        <sz val="12"/>
        <color theme="1"/>
        <rFont val="游ゴシック"/>
        <family val="3"/>
        <charset val="128"/>
        <scheme val="minor"/>
      </rPr>
      <t>１　地域・保護者指向性</t>
    </r>
    <r>
      <rPr>
        <sz val="12"/>
        <color theme="1"/>
        <rFont val="游ゴシック"/>
        <family val="2"/>
        <charset val="128"/>
        <scheme val="minor"/>
      </rPr>
      <t xml:space="preserve">
　保護者や地域の思いや願いに応える教育活動を展開する
</t>
    </r>
    <r>
      <rPr>
        <u/>
        <sz val="12"/>
        <color theme="1"/>
        <rFont val="游ゴシック"/>
        <family val="3"/>
        <charset val="128"/>
        <scheme val="minor"/>
      </rPr>
      <t>２　説明責任（折衝力）</t>
    </r>
    <r>
      <rPr>
        <sz val="12"/>
        <color theme="1"/>
        <rFont val="游ゴシック"/>
        <family val="2"/>
        <charset val="128"/>
        <scheme val="minor"/>
      </rPr>
      <t xml:space="preserve">
　保護者や地域、職員間の調整や折衝を円滑に行い、説明責任を果たす</t>
    </r>
    <phoneticPr fontId="1"/>
  </si>
  <si>
    <r>
      <rPr>
        <u/>
        <sz val="12"/>
        <color theme="1"/>
        <rFont val="游ゴシック"/>
        <family val="3"/>
        <charset val="128"/>
        <scheme val="minor"/>
      </rPr>
      <t>１　指導育成力</t>
    </r>
    <r>
      <rPr>
        <sz val="12"/>
        <color theme="1"/>
        <rFont val="游ゴシック"/>
        <family val="2"/>
        <charset val="128"/>
        <scheme val="minor"/>
      </rPr>
      <t xml:space="preserve">
　個々の職員の状況を把握し、目標達成に向けて支援をタイミングよく行う
</t>
    </r>
    <r>
      <rPr>
        <u/>
        <sz val="12"/>
        <color theme="1"/>
        <rFont val="游ゴシック"/>
        <family val="3"/>
        <charset val="128"/>
        <scheme val="minor"/>
      </rPr>
      <t>２　評価とフィードバック</t>
    </r>
    <r>
      <rPr>
        <sz val="12"/>
        <color theme="1"/>
        <rFont val="游ゴシック"/>
        <family val="2"/>
        <charset val="128"/>
        <scheme val="minor"/>
      </rPr>
      <t xml:space="preserve">
　職員を公平・公正に評価し、フィードバックを行うことにより、職務に取り組む意欲を高める</t>
    </r>
    <phoneticPr fontId="1"/>
  </si>
  <si>
    <r>
      <rPr>
        <u/>
        <sz val="12"/>
        <color theme="1"/>
        <rFont val="游ゴシック"/>
        <family val="3"/>
        <charset val="128"/>
        <scheme val="minor"/>
      </rPr>
      <t>１　方向性の明示・浸透</t>
    </r>
    <r>
      <rPr>
        <sz val="12"/>
        <color theme="1"/>
        <rFont val="游ゴシック"/>
        <family val="2"/>
        <charset val="128"/>
        <scheme val="minor"/>
      </rPr>
      <t xml:space="preserve">
　経営ビジョンを分かりやすく説明し、職員に浸透させる
</t>
    </r>
    <r>
      <rPr>
        <u/>
        <sz val="12"/>
        <color theme="1"/>
        <rFont val="游ゴシック"/>
        <family val="3"/>
        <charset val="128"/>
        <scheme val="minor"/>
      </rPr>
      <t>２　組織構築力</t>
    </r>
    <r>
      <rPr>
        <sz val="12"/>
        <color theme="1"/>
        <rFont val="游ゴシック"/>
        <family val="2"/>
        <charset val="128"/>
        <scheme val="minor"/>
      </rPr>
      <t xml:space="preserve">
　経営ビジョンの具現化に向けて、職員の能力や適性が発揮できる組織を構築する</t>
    </r>
    <phoneticPr fontId="1"/>
  </si>
  <si>
    <r>
      <rPr>
        <u/>
        <sz val="12"/>
        <color theme="1"/>
        <rFont val="游ゴシック"/>
        <family val="3"/>
        <charset val="128"/>
        <scheme val="minor"/>
      </rPr>
      <t>１　ビジョン構築力</t>
    </r>
    <r>
      <rPr>
        <sz val="12"/>
        <color theme="1"/>
        <rFont val="游ゴシック"/>
        <family val="2"/>
        <charset val="128"/>
        <scheme val="minor"/>
      </rPr>
      <t xml:space="preserve">
　学校の目標を明確化し、具体的行動計画を策定する
</t>
    </r>
    <r>
      <rPr>
        <u/>
        <sz val="12"/>
        <color theme="1"/>
        <rFont val="游ゴシック"/>
        <family val="3"/>
        <charset val="128"/>
        <scheme val="minor"/>
      </rPr>
      <t>２　先見性</t>
    </r>
    <r>
      <rPr>
        <sz val="12"/>
        <color theme="1"/>
        <rFont val="游ゴシック"/>
        <family val="2"/>
        <charset val="128"/>
        <scheme val="minor"/>
      </rPr>
      <t xml:space="preserve">
　状況の変化を予測し、新たな価値創出にチャレンジする
</t>
    </r>
    <r>
      <rPr>
        <u/>
        <sz val="12"/>
        <color theme="1"/>
        <rFont val="游ゴシック"/>
        <family val="3"/>
        <charset val="128"/>
        <scheme val="minor"/>
      </rPr>
      <t>３　発想・判断の柔軟性</t>
    </r>
    <r>
      <rPr>
        <sz val="12"/>
        <color theme="1"/>
        <rFont val="游ゴシック"/>
        <family val="2"/>
        <charset val="128"/>
        <scheme val="minor"/>
      </rPr>
      <t xml:space="preserve">
　前例や現状にとらわれず、状況変化を的確・迅速に捉え、適切に判断を下す　
</t>
    </r>
    <r>
      <rPr>
        <u/>
        <sz val="12"/>
        <color theme="1"/>
        <rFont val="游ゴシック"/>
        <family val="3"/>
        <charset val="128"/>
        <scheme val="minor"/>
      </rPr>
      <t>４　情報収集力</t>
    </r>
    <r>
      <rPr>
        <sz val="12"/>
        <color theme="1"/>
        <rFont val="游ゴシック"/>
        <family val="2"/>
        <charset val="128"/>
        <scheme val="minor"/>
      </rPr>
      <t xml:space="preserve">
　教育情報はもとより、社会の幅広い情報を敏感に捉え、学校運営に活かす</t>
    </r>
    <phoneticPr fontId="1"/>
  </si>
  <si>
    <t>目標</t>
    <rPh sb="0" eb="2">
      <t>モクヒョウ</t>
    </rPh>
    <phoneticPr fontId="1"/>
  </si>
  <si>
    <t>手段等</t>
    <rPh sb="0" eb="2">
      <t>シュダン</t>
    </rPh>
    <rPh sb="2" eb="3">
      <t>トウ</t>
    </rPh>
    <phoneticPr fontId="1"/>
  </si>
  <si>
    <t>取組状況</t>
    <rPh sb="0" eb="2">
      <t>トリクミ</t>
    </rPh>
    <rPh sb="2" eb="4">
      <t>ジョウキョウ</t>
    </rPh>
    <phoneticPr fontId="1"/>
  </si>
  <si>
    <t>特記事項</t>
    <rPh sb="0" eb="2">
      <t>トッキ</t>
    </rPh>
    <rPh sb="2" eb="4">
      <t>ジコウ</t>
    </rPh>
    <phoneticPr fontId="1"/>
  </si>
  <si>
    <t>学校経営</t>
    <rPh sb="0" eb="2">
      <t>ガッコウ</t>
    </rPh>
    <rPh sb="2" eb="4">
      <t>ケイエイ</t>
    </rPh>
    <phoneticPr fontId="1"/>
  </si>
  <si>
    <t>ﾌﾟﾗｽ1</t>
    <phoneticPr fontId="1"/>
  </si>
  <si>
    <t>備考</t>
    <rPh sb="0" eb="2">
      <t>ビコウ</t>
    </rPh>
    <phoneticPr fontId="1"/>
  </si>
  <si>
    <t>文字数</t>
    <rPh sb="0" eb="3">
      <t>モジスウ</t>
    </rPh>
    <phoneticPr fontId="1"/>
  </si>
  <si>
    <t>/90</t>
    <phoneticPr fontId="1"/>
  </si>
  <si>
    <t>/240</t>
    <phoneticPr fontId="1"/>
  </si>
  <si>
    <t>/120</t>
    <phoneticPr fontId="1"/>
  </si>
  <si>
    <t>/260</t>
    <phoneticPr fontId="1"/>
  </si>
  <si>
    <t>/290</t>
    <phoneticPr fontId="1"/>
  </si>
  <si>
    <t>/360</t>
    <phoneticPr fontId="1"/>
  </si>
  <si>
    <t>/300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</si>
</sst>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0" fillId="0" borderId="0" xfId="0" quotePrefix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textRotation="255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 textRotation="255" wrapText="1"/>
    </xf>
    <xf numFmtId="0" fontId="2" fillId="3" borderId="1" xfId="0" applyFont="1" applyFill="1" applyBorder="1" applyAlignment="1">
      <alignment horizontal="center" vertical="center" wrapText="1"/>
    </xf>
    <xf numFmtId="0" fontId="15" fillId="0" borderId="4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4" fillId="0" borderId="32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14" fillId="0" borderId="22" xfId="0" applyFont="1" applyBorder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27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4" fillId="0" borderId="43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44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14" fillId="0" borderId="30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1FEE-AAB7-4220-9BCC-F7C941D4A405}">
  <dimension ref="A1:AC108"/>
  <sheetViews>
    <sheetView showGridLines="0" tabSelected="1" zoomScaleNormal="100" workbookViewId="0">
      <selection activeCell="B3" sqref="B3:H4"/>
    </sheetView>
  </sheetViews>
  <sheetFormatPr defaultRowHeight="18" x14ac:dyDescent="0.45"/>
  <cols>
    <col min="1" max="25" width="5.69921875" customWidth="1"/>
    <col min="29" max="29" width="8.796875" hidden="1" customWidth="1"/>
  </cols>
  <sheetData>
    <row r="1" spans="1:29" ht="20.399999999999999" customHeight="1" x14ac:dyDescent="0.45"/>
    <row r="2" spans="1:29" ht="20.399999999999999" customHeight="1" thickBot="1" x14ac:dyDescent="0.5">
      <c r="A2" s="8" t="s">
        <v>53</v>
      </c>
      <c r="AC2" t="s">
        <v>73</v>
      </c>
    </row>
    <row r="3" spans="1:29" ht="21" customHeight="1" x14ac:dyDescent="0.45">
      <c r="A3" s="98" t="s">
        <v>0</v>
      </c>
      <c r="B3" s="99"/>
      <c r="C3" s="100"/>
      <c r="D3" s="100"/>
      <c r="E3" s="100"/>
      <c r="F3" s="100"/>
      <c r="G3" s="100"/>
      <c r="H3" s="101"/>
      <c r="I3" s="105" t="s">
        <v>1</v>
      </c>
      <c r="J3" s="90"/>
      <c r="K3" s="91"/>
      <c r="L3" s="91"/>
      <c r="M3" s="91"/>
      <c r="N3" s="91"/>
      <c r="O3" s="92"/>
      <c r="P3" s="106" t="s">
        <v>3</v>
      </c>
      <c r="Q3" s="99"/>
      <c r="R3" s="101"/>
      <c r="S3" s="106" t="s">
        <v>4</v>
      </c>
      <c r="T3" s="107"/>
      <c r="U3" s="106" t="s">
        <v>5</v>
      </c>
      <c r="V3" s="107"/>
      <c r="W3" s="105" t="s">
        <v>2</v>
      </c>
      <c r="X3" s="107"/>
      <c r="AC3" t="s">
        <v>74</v>
      </c>
    </row>
    <row r="4" spans="1:29" ht="21" customHeight="1" thickBot="1" x14ac:dyDescent="0.5">
      <c r="A4" s="98"/>
      <c r="B4" s="102"/>
      <c r="C4" s="103"/>
      <c r="D4" s="103"/>
      <c r="E4" s="103"/>
      <c r="F4" s="103"/>
      <c r="G4" s="103"/>
      <c r="H4" s="104"/>
      <c r="I4" s="105"/>
      <c r="J4" s="93"/>
      <c r="K4" s="94"/>
      <c r="L4" s="94"/>
      <c r="M4" s="94"/>
      <c r="N4" s="94"/>
      <c r="O4" s="95"/>
      <c r="P4" s="106"/>
      <c r="Q4" s="102"/>
      <c r="R4" s="104"/>
      <c r="S4" s="106"/>
      <c r="T4" s="108"/>
      <c r="U4" s="106"/>
      <c r="V4" s="108"/>
      <c r="W4" s="105"/>
      <c r="X4" s="108"/>
      <c r="AC4" t="s">
        <v>75</v>
      </c>
    </row>
    <row r="5" spans="1:29" ht="21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4"/>
      <c r="T5" s="3"/>
      <c r="U5" s="4"/>
      <c r="V5" s="3"/>
      <c r="W5" s="3"/>
      <c r="X5" s="3"/>
      <c r="AC5" t="s">
        <v>76</v>
      </c>
    </row>
    <row r="6" spans="1:29" ht="21" customHeight="1" x14ac:dyDescent="0.45">
      <c r="A6" s="2" t="s">
        <v>6</v>
      </c>
      <c r="AC6" t="s">
        <v>77</v>
      </c>
    </row>
    <row r="7" spans="1:29" ht="21" customHeight="1" thickBot="1" x14ac:dyDescent="0.5">
      <c r="A7" s="96" t="s">
        <v>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AA7" t="s">
        <v>101</v>
      </c>
      <c r="AC7" t="s">
        <v>78</v>
      </c>
    </row>
    <row r="8" spans="1:29" ht="21" customHeight="1" x14ac:dyDescent="0.4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Z8" s="15" t="s">
        <v>98</v>
      </c>
      <c r="AA8" s="16">
        <f>LEN(A8)</f>
        <v>0</v>
      </c>
      <c r="AB8" s="17" t="s">
        <v>103</v>
      </c>
      <c r="AC8" t="s">
        <v>79</v>
      </c>
    </row>
    <row r="9" spans="1:29" ht="21" customHeight="1" thickBot="1" x14ac:dyDescent="0.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AC9" t="s">
        <v>80</v>
      </c>
    </row>
    <row r="10" spans="1:29" ht="21" customHeight="1" x14ac:dyDescent="0.45">
      <c r="L10" s="10"/>
      <c r="AC10" t="s">
        <v>81</v>
      </c>
    </row>
    <row r="11" spans="1:29" ht="21" customHeight="1" x14ac:dyDescent="0.45">
      <c r="A11" s="109" t="s">
        <v>54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AC11" t="s">
        <v>82</v>
      </c>
    </row>
    <row r="12" spans="1:29" ht="21" customHeight="1" x14ac:dyDescent="0.45">
      <c r="A12" s="113" t="s">
        <v>55</v>
      </c>
      <c r="B12" s="114"/>
      <c r="C12" s="114"/>
      <c r="D12" s="114"/>
      <c r="E12" s="114"/>
      <c r="F12" s="114"/>
      <c r="G12" s="114"/>
      <c r="H12" s="114"/>
      <c r="I12" s="115"/>
      <c r="J12" s="110" t="s">
        <v>8</v>
      </c>
      <c r="K12" s="112" t="s">
        <v>9</v>
      </c>
      <c r="L12" s="110"/>
      <c r="M12" s="110"/>
      <c r="N12" s="110"/>
      <c r="O12" s="110"/>
      <c r="P12" s="110"/>
      <c r="Q12" s="110"/>
      <c r="R12" s="110"/>
      <c r="S12" s="112" t="s">
        <v>10</v>
      </c>
      <c r="T12" s="110" t="s">
        <v>11</v>
      </c>
      <c r="U12" s="110"/>
      <c r="V12" s="110"/>
      <c r="W12" s="112" t="s">
        <v>12</v>
      </c>
      <c r="X12" s="112" t="s">
        <v>13</v>
      </c>
    </row>
    <row r="13" spans="1:29" ht="21" customHeight="1" thickBot="1" x14ac:dyDescent="0.5">
      <c r="A13" s="116"/>
      <c r="B13" s="117"/>
      <c r="C13" s="117"/>
      <c r="D13" s="117"/>
      <c r="E13" s="117"/>
      <c r="F13" s="117"/>
      <c r="G13" s="117"/>
      <c r="H13" s="117"/>
      <c r="I13" s="118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9" ht="21" customHeight="1" x14ac:dyDescent="0.45">
      <c r="A14" s="52" t="s">
        <v>87</v>
      </c>
      <c r="B14" s="53"/>
      <c r="C14" s="53"/>
      <c r="D14" s="53"/>
      <c r="E14" s="53"/>
      <c r="F14" s="53"/>
      <c r="G14" s="53"/>
      <c r="H14" s="53"/>
      <c r="I14" s="54"/>
      <c r="J14" s="28"/>
      <c r="K14" s="61"/>
      <c r="L14" s="62"/>
      <c r="M14" s="62"/>
      <c r="N14" s="62"/>
      <c r="O14" s="62"/>
      <c r="P14" s="62"/>
      <c r="Q14" s="62"/>
      <c r="R14" s="63"/>
      <c r="S14" s="28"/>
      <c r="T14" s="61"/>
      <c r="U14" s="62"/>
      <c r="V14" s="63"/>
      <c r="W14" s="28"/>
      <c r="X14" s="28"/>
      <c r="Z14" s="15" t="s">
        <v>94</v>
      </c>
      <c r="AA14" s="16">
        <f>LEN(A15)</f>
        <v>0</v>
      </c>
      <c r="AB14" s="17" t="s">
        <v>102</v>
      </c>
    </row>
    <row r="15" spans="1:29" ht="21" customHeight="1" x14ac:dyDescent="0.45">
      <c r="A15" s="55"/>
      <c r="B15" s="56"/>
      <c r="C15" s="56"/>
      <c r="D15" s="56"/>
      <c r="E15" s="56"/>
      <c r="F15" s="56"/>
      <c r="G15" s="56"/>
      <c r="H15" s="56"/>
      <c r="I15" s="57"/>
      <c r="J15" s="29"/>
      <c r="K15" s="64"/>
      <c r="L15" s="65"/>
      <c r="M15" s="65"/>
      <c r="N15" s="65"/>
      <c r="O15" s="65"/>
      <c r="P15" s="65"/>
      <c r="Q15" s="65"/>
      <c r="R15" s="66"/>
      <c r="S15" s="29"/>
      <c r="T15" s="64"/>
      <c r="U15" s="65"/>
      <c r="V15" s="66"/>
      <c r="W15" s="29"/>
      <c r="X15" s="29"/>
      <c r="Z15" s="15" t="s">
        <v>95</v>
      </c>
      <c r="AA15" s="16">
        <f>LEN(A18)</f>
        <v>0</v>
      </c>
      <c r="AB15" s="17" t="s">
        <v>104</v>
      </c>
    </row>
    <row r="16" spans="1:29" ht="21" customHeight="1" x14ac:dyDescent="0.45">
      <c r="A16" s="55"/>
      <c r="B16" s="56"/>
      <c r="C16" s="56"/>
      <c r="D16" s="56"/>
      <c r="E16" s="56"/>
      <c r="F16" s="56"/>
      <c r="G16" s="56"/>
      <c r="H16" s="56"/>
      <c r="I16" s="57"/>
      <c r="J16" s="29"/>
      <c r="K16" s="64"/>
      <c r="L16" s="65"/>
      <c r="M16" s="65"/>
      <c r="N16" s="65"/>
      <c r="O16" s="65"/>
      <c r="P16" s="65"/>
      <c r="Q16" s="65"/>
      <c r="R16" s="66"/>
      <c r="S16" s="29"/>
      <c r="T16" s="64"/>
      <c r="U16" s="65"/>
      <c r="V16" s="66"/>
      <c r="W16" s="29"/>
      <c r="X16" s="29"/>
      <c r="Z16" s="15" t="s">
        <v>96</v>
      </c>
      <c r="AA16" s="16">
        <f>LEN(K14)</f>
        <v>0</v>
      </c>
      <c r="AB16" s="17" t="s">
        <v>105</v>
      </c>
    </row>
    <row r="17" spans="1:28" ht="21" customHeight="1" x14ac:dyDescent="0.45">
      <c r="A17" s="73" t="s">
        <v>14</v>
      </c>
      <c r="B17" s="74"/>
      <c r="C17" s="74"/>
      <c r="D17" s="74"/>
      <c r="E17" s="74"/>
      <c r="F17" s="74"/>
      <c r="G17" s="74"/>
      <c r="H17" s="74"/>
      <c r="I17" s="75"/>
      <c r="J17" s="29"/>
      <c r="K17" s="64"/>
      <c r="L17" s="65"/>
      <c r="M17" s="65"/>
      <c r="N17" s="65"/>
      <c r="O17" s="65"/>
      <c r="P17" s="65"/>
      <c r="Q17" s="65"/>
      <c r="R17" s="66"/>
      <c r="S17" s="29"/>
      <c r="T17" s="64"/>
      <c r="U17" s="65"/>
      <c r="V17" s="66"/>
      <c r="W17" s="29"/>
      <c r="X17" s="29"/>
      <c r="Z17" s="15" t="s">
        <v>97</v>
      </c>
      <c r="AA17" s="16">
        <f>LEN(T14)</f>
        <v>0</v>
      </c>
      <c r="AB17" s="18" t="s">
        <v>102</v>
      </c>
    </row>
    <row r="18" spans="1:28" ht="21" customHeight="1" x14ac:dyDescent="0.45">
      <c r="A18" s="55"/>
      <c r="B18" s="56"/>
      <c r="C18" s="56"/>
      <c r="D18" s="56"/>
      <c r="E18" s="56"/>
      <c r="F18" s="56"/>
      <c r="G18" s="56"/>
      <c r="H18" s="56"/>
      <c r="I18" s="57"/>
      <c r="J18" s="29"/>
      <c r="K18" s="64"/>
      <c r="L18" s="65"/>
      <c r="M18" s="65"/>
      <c r="N18" s="65"/>
      <c r="O18" s="65"/>
      <c r="P18" s="65"/>
      <c r="Q18" s="65"/>
      <c r="R18" s="66"/>
      <c r="S18" s="29"/>
      <c r="T18" s="64"/>
      <c r="U18" s="65"/>
      <c r="V18" s="66"/>
      <c r="W18" s="29"/>
      <c r="X18" s="29"/>
    </row>
    <row r="19" spans="1:28" ht="21" customHeight="1" x14ac:dyDescent="0.45">
      <c r="A19" s="55"/>
      <c r="B19" s="56"/>
      <c r="C19" s="56"/>
      <c r="D19" s="56"/>
      <c r="E19" s="56"/>
      <c r="F19" s="56"/>
      <c r="G19" s="56"/>
      <c r="H19" s="56"/>
      <c r="I19" s="57"/>
      <c r="J19" s="51"/>
      <c r="K19" s="67"/>
      <c r="L19" s="68"/>
      <c r="M19" s="68"/>
      <c r="N19" s="68"/>
      <c r="O19" s="68"/>
      <c r="P19" s="68"/>
      <c r="Q19" s="68"/>
      <c r="R19" s="69"/>
      <c r="S19" s="51"/>
      <c r="T19" s="67"/>
      <c r="U19" s="68"/>
      <c r="V19" s="69"/>
      <c r="W19" s="51"/>
      <c r="X19" s="51"/>
    </row>
    <row r="20" spans="1:28" ht="21" customHeight="1" thickBot="1" x14ac:dyDescent="0.5">
      <c r="A20" s="58"/>
      <c r="B20" s="59"/>
      <c r="C20" s="59"/>
      <c r="D20" s="59"/>
      <c r="E20" s="59"/>
      <c r="F20" s="59"/>
      <c r="G20" s="59"/>
      <c r="H20" s="59"/>
      <c r="I20" s="60"/>
      <c r="J20" s="30"/>
      <c r="K20" s="70"/>
      <c r="L20" s="71"/>
      <c r="M20" s="71"/>
      <c r="N20" s="71"/>
      <c r="O20" s="71"/>
      <c r="P20" s="71"/>
      <c r="Q20" s="71"/>
      <c r="R20" s="72"/>
      <c r="S20" s="30"/>
      <c r="T20" s="70"/>
      <c r="U20" s="71"/>
      <c r="V20" s="72"/>
      <c r="W20" s="30"/>
      <c r="X20" s="30"/>
    </row>
    <row r="21" spans="1:28" ht="21" customHeight="1" x14ac:dyDescent="0.45">
      <c r="A21" s="52" t="s">
        <v>87</v>
      </c>
      <c r="B21" s="53"/>
      <c r="C21" s="53"/>
      <c r="D21" s="53"/>
      <c r="E21" s="53"/>
      <c r="F21" s="53"/>
      <c r="G21" s="53"/>
      <c r="H21" s="53"/>
      <c r="I21" s="54"/>
      <c r="J21" s="28"/>
      <c r="K21" s="61"/>
      <c r="L21" s="62"/>
      <c r="M21" s="62"/>
      <c r="N21" s="62"/>
      <c r="O21" s="62"/>
      <c r="P21" s="62"/>
      <c r="Q21" s="62"/>
      <c r="R21" s="63"/>
      <c r="S21" s="28"/>
      <c r="T21" s="61"/>
      <c r="U21" s="62"/>
      <c r="V21" s="63"/>
      <c r="W21" s="28"/>
      <c r="X21" s="28"/>
      <c r="Z21" s="15" t="s">
        <v>94</v>
      </c>
      <c r="AA21" s="16">
        <f>LEN(A22)</f>
        <v>0</v>
      </c>
      <c r="AB21" s="17" t="s">
        <v>102</v>
      </c>
    </row>
    <row r="22" spans="1:28" ht="21" customHeight="1" x14ac:dyDescent="0.45">
      <c r="A22" s="55"/>
      <c r="B22" s="56"/>
      <c r="C22" s="56"/>
      <c r="D22" s="56"/>
      <c r="E22" s="56"/>
      <c r="F22" s="56"/>
      <c r="G22" s="56"/>
      <c r="H22" s="56"/>
      <c r="I22" s="57"/>
      <c r="J22" s="29"/>
      <c r="K22" s="64"/>
      <c r="L22" s="65"/>
      <c r="M22" s="65"/>
      <c r="N22" s="65"/>
      <c r="O22" s="65"/>
      <c r="P22" s="65"/>
      <c r="Q22" s="65"/>
      <c r="R22" s="66"/>
      <c r="S22" s="29"/>
      <c r="T22" s="64"/>
      <c r="U22" s="65"/>
      <c r="V22" s="66"/>
      <c r="W22" s="29"/>
      <c r="X22" s="29"/>
      <c r="Z22" s="15" t="s">
        <v>95</v>
      </c>
      <c r="AA22" s="16">
        <f>LEN(A25)</f>
        <v>0</v>
      </c>
      <c r="AB22" s="17" t="s">
        <v>104</v>
      </c>
    </row>
    <row r="23" spans="1:28" ht="21" customHeight="1" x14ac:dyDescent="0.45">
      <c r="A23" s="55"/>
      <c r="B23" s="56"/>
      <c r="C23" s="56"/>
      <c r="D23" s="56"/>
      <c r="E23" s="56"/>
      <c r="F23" s="56"/>
      <c r="G23" s="56"/>
      <c r="H23" s="56"/>
      <c r="I23" s="57"/>
      <c r="J23" s="29"/>
      <c r="K23" s="64"/>
      <c r="L23" s="65"/>
      <c r="M23" s="65"/>
      <c r="N23" s="65"/>
      <c r="O23" s="65"/>
      <c r="P23" s="65"/>
      <c r="Q23" s="65"/>
      <c r="R23" s="66"/>
      <c r="S23" s="29"/>
      <c r="T23" s="64"/>
      <c r="U23" s="65"/>
      <c r="V23" s="66"/>
      <c r="W23" s="29"/>
      <c r="X23" s="29"/>
      <c r="Z23" s="15" t="s">
        <v>96</v>
      </c>
      <c r="AA23" s="16">
        <f>LEN(K21)</f>
        <v>0</v>
      </c>
      <c r="AB23" s="17" t="s">
        <v>105</v>
      </c>
    </row>
    <row r="24" spans="1:28" ht="21" customHeight="1" x14ac:dyDescent="0.45">
      <c r="A24" s="73" t="s">
        <v>14</v>
      </c>
      <c r="B24" s="74"/>
      <c r="C24" s="74"/>
      <c r="D24" s="74"/>
      <c r="E24" s="74"/>
      <c r="F24" s="74"/>
      <c r="G24" s="74"/>
      <c r="H24" s="74"/>
      <c r="I24" s="75"/>
      <c r="J24" s="29"/>
      <c r="K24" s="64"/>
      <c r="L24" s="65"/>
      <c r="M24" s="65"/>
      <c r="N24" s="65"/>
      <c r="O24" s="65"/>
      <c r="P24" s="65"/>
      <c r="Q24" s="65"/>
      <c r="R24" s="66"/>
      <c r="S24" s="29"/>
      <c r="T24" s="64"/>
      <c r="U24" s="65"/>
      <c r="V24" s="66"/>
      <c r="W24" s="29"/>
      <c r="X24" s="29"/>
      <c r="Z24" s="15" t="s">
        <v>11</v>
      </c>
      <c r="AA24" s="16">
        <f>LEN(T21)</f>
        <v>0</v>
      </c>
      <c r="AB24" s="18" t="s">
        <v>102</v>
      </c>
    </row>
    <row r="25" spans="1:28" ht="21" customHeight="1" x14ac:dyDescent="0.45">
      <c r="A25" s="55"/>
      <c r="B25" s="56"/>
      <c r="C25" s="56"/>
      <c r="D25" s="56"/>
      <c r="E25" s="56"/>
      <c r="F25" s="56"/>
      <c r="G25" s="56"/>
      <c r="H25" s="56"/>
      <c r="I25" s="57"/>
      <c r="J25" s="29"/>
      <c r="K25" s="64"/>
      <c r="L25" s="65"/>
      <c r="M25" s="65"/>
      <c r="N25" s="65"/>
      <c r="O25" s="65"/>
      <c r="P25" s="65"/>
      <c r="Q25" s="65"/>
      <c r="R25" s="66"/>
      <c r="S25" s="29"/>
      <c r="T25" s="64"/>
      <c r="U25" s="65"/>
      <c r="V25" s="66"/>
      <c r="W25" s="29"/>
      <c r="X25" s="29"/>
    </row>
    <row r="26" spans="1:28" ht="21" customHeight="1" x14ac:dyDescent="0.45">
      <c r="A26" s="55"/>
      <c r="B26" s="56"/>
      <c r="C26" s="56"/>
      <c r="D26" s="56"/>
      <c r="E26" s="56"/>
      <c r="F26" s="56"/>
      <c r="G26" s="56"/>
      <c r="H26" s="56"/>
      <c r="I26" s="57"/>
      <c r="J26" s="51"/>
      <c r="K26" s="67"/>
      <c r="L26" s="68"/>
      <c r="M26" s="68"/>
      <c r="N26" s="68"/>
      <c r="O26" s="68"/>
      <c r="P26" s="68"/>
      <c r="Q26" s="68"/>
      <c r="R26" s="69"/>
      <c r="S26" s="51"/>
      <c r="T26" s="67"/>
      <c r="U26" s="68"/>
      <c r="V26" s="69"/>
      <c r="W26" s="51"/>
      <c r="X26" s="51"/>
    </row>
    <row r="27" spans="1:28" ht="21" customHeight="1" thickBot="1" x14ac:dyDescent="0.5">
      <c r="A27" s="58"/>
      <c r="B27" s="59"/>
      <c r="C27" s="59"/>
      <c r="D27" s="59"/>
      <c r="E27" s="59"/>
      <c r="F27" s="59"/>
      <c r="G27" s="59"/>
      <c r="H27" s="59"/>
      <c r="I27" s="60"/>
      <c r="J27" s="30"/>
      <c r="K27" s="70"/>
      <c r="L27" s="71"/>
      <c r="M27" s="71"/>
      <c r="N27" s="71"/>
      <c r="O27" s="71"/>
      <c r="P27" s="71"/>
      <c r="Q27" s="71"/>
      <c r="R27" s="72"/>
      <c r="S27" s="30"/>
      <c r="T27" s="70"/>
      <c r="U27" s="71"/>
      <c r="V27" s="72"/>
      <c r="W27" s="30"/>
      <c r="X27" s="30"/>
    </row>
    <row r="28" spans="1:28" ht="21" customHeight="1" x14ac:dyDescent="0.45">
      <c r="A28" s="52" t="s">
        <v>87</v>
      </c>
      <c r="B28" s="53"/>
      <c r="C28" s="53"/>
      <c r="D28" s="53"/>
      <c r="E28" s="53"/>
      <c r="F28" s="53"/>
      <c r="G28" s="53"/>
      <c r="H28" s="53"/>
      <c r="I28" s="54"/>
      <c r="J28" s="28"/>
      <c r="K28" s="61"/>
      <c r="L28" s="62"/>
      <c r="M28" s="62"/>
      <c r="N28" s="62"/>
      <c r="O28" s="62"/>
      <c r="P28" s="62"/>
      <c r="Q28" s="62"/>
      <c r="R28" s="63"/>
      <c r="S28" s="28"/>
      <c r="T28" s="61"/>
      <c r="U28" s="62"/>
      <c r="V28" s="63"/>
      <c r="W28" s="28"/>
      <c r="X28" s="28"/>
      <c r="Z28" s="15" t="s">
        <v>94</v>
      </c>
      <c r="AA28" s="16">
        <f>LEN(A29)</f>
        <v>0</v>
      </c>
      <c r="AB28" s="17" t="s">
        <v>102</v>
      </c>
    </row>
    <row r="29" spans="1:28" ht="21" customHeight="1" x14ac:dyDescent="0.45">
      <c r="A29" s="55"/>
      <c r="B29" s="56"/>
      <c r="C29" s="56"/>
      <c r="D29" s="56"/>
      <c r="E29" s="56"/>
      <c r="F29" s="56"/>
      <c r="G29" s="56"/>
      <c r="H29" s="56"/>
      <c r="I29" s="57"/>
      <c r="J29" s="29"/>
      <c r="K29" s="64"/>
      <c r="L29" s="65"/>
      <c r="M29" s="65"/>
      <c r="N29" s="65"/>
      <c r="O29" s="65"/>
      <c r="P29" s="65"/>
      <c r="Q29" s="65"/>
      <c r="R29" s="66"/>
      <c r="S29" s="29"/>
      <c r="T29" s="64"/>
      <c r="U29" s="65"/>
      <c r="V29" s="66"/>
      <c r="W29" s="29"/>
      <c r="X29" s="29"/>
      <c r="Z29" s="15" t="s">
        <v>95</v>
      </c>
      <c r="AA29" s="16">
        <f>LEN(A32)</f>
        <v>0</v>
      </c>
      <c r="AB29" s="17" t="s">
        <v>104</v>
      </c>
    </row>
    <row r="30" spans="1:28" ht="21" customHeight="1" x14ac:dyDescent="0.45">
      <c r="A30" s="55"/>
      <c r="B30" s="56"/>
      <c r="C30" s="56"/>
      <c r="D30" s="56"/>
      <c r="E30" s="56"/>
      <c r="F30" s="56"/>
      <c r="G30" s="56"/>
      <c r="H30" s="56"/>
      <c r="I30" s="57"/>
      <c r="J30" s="29"/>
      <c r="K30" s="64"/>
      <c r="L30" s="65"/>
      <c r="M30" s="65"/>
      <c r="N30" s="65"/>
      <c r="O30" s="65"/>
      <c r="P30" s="65"/>
      <c r="Q30" s="65"/>
      <c r="R30" s="66"/>
      <c r="S30" s="29"/>
      <c r="T30" s="64"/>
      <c r="U30" s="65"/>
      <c r="V30" s="66"/>
      <c r="W30" s="29"/>
      <c r="X30" s="29"/>
      <c r="Z30" s="15" t="s">
        <v>96</v>
      </c>
      <c r="AA30" s="16">
        <f>LEN(K28)</f>
        <v>0</v>
      </c>
      <c r="AB30" s="17" t="s">
        <v>105</v>
      </c>
    </row>
    <row r="31" spans="1:28" ht="21" customHeight="1" x14ac:dyDescent="0.45">
      <c r="A31" s="73" t="s">
        <v>14</v>
      </c>
      <c r="B31" s="74"/>
      <c r="C31" s="74"/>
      <c r="D31" s="74"/>
      <c r="E31" s="74"/>
      <c r="F31" s="74"/>
      <c r="G31" s="74"/>
      <c r="H31" s="74"/>
      <c r="I31" s="75"/>
      <c r="J31" s="29"/>
      <c r="K31" s="64"/>
      <c r="L31" s="65"/>
      <c r="M31" s="65"/>
      <c r="N31" s="65"/>
      <c r="O31" s="65"/>
      <c r="P31" s="65"/>
      <c r="Q31" s="65"/>
      <c r="R31" s="66"/>
      <c r="S31" s="29"/>
      <c r="T31" s="64"/>
      <c r="U31" s="65"/>
      <c r="V31" s="66"/>
      <c r="W31" s="29"/>
      <c r="X31" s="29"/>
      <c r="Z31" s="15" t="s">
        <v>11</v>
      </c>
      <c r="AA31" s="16">
        <f>LEN(T28)</f>
        <v>0</v>
      </c>
      <c r="AB31" s="18" t="s">
        <v>102</v>
      </c>
    </row>
    <row r="32" spans="1:28" ht="21" customHeight="1" x14ac:dyDescent="0.45">
      <c r="A32" s="55"/>
      <c r="B32" s="56"/>
      <c r="C32" s="56"/>
      <c r="D32" s="56"/>
      <c r="E32" s="56"/>
      <c r="F32" s="56"/>
      <c r="G32" s="56"/>
      <c r="H32" s="56"/>
      <c r="I32" s="57"/>
      <c r="J32" s="29"/>
      <c r="K32" s="64"/>
      <c r="L32" s="65"/>
      <c r="M32" s="65"/>
      <c r="N32" s="65"/>
      <c r="O32" s="65"/>
      <c r="P32" s="65"/>
      <c r="Q32" s="65"/>
      <c r="R32" s="66"/>
      <c r="S32" s="29"/>
      <c r="T32" s="64"/>
      <c r="U32" s="65"/>
      <c r="V32" s="66"/>
      <c r="W32" s="29"/>
      <c r="X32" s="29"/>
    </row>
    <row r="33" spans="1:28" ht="21" customHeight="1" x14ac:dyDescent="0.45">
      <c r="A33" s="55"/>
      <c r="B33" s="56"/>
      <c r="C33" s="56"/>
      <c r="D33" s="56"/>
      <c r="E33" s="56"/>
      <c r="F33" s="56"/>
      <c r="G33" s="56"/>
      <c r="H33" s="56"/>
      <c r="I33" s="57"/>
      <c r="J33" s="51"/>
      <c r="K33" s="67"/>
      <c r="L33" s="68"/>
      <c r="M33" s="68"/>
      <c r="N33" s="68"/>
      <c r="O33" s="68"/>
      <c r="P33" s="68"/>
      <c r="Q33" s="68"/>
      <c r="R33" s="69"/>
      <c r="S33" s="51"/>
      <c r="T33" s="67"/>
      <c r="U33" s="68"/>
      <c r="V33" s="69"/>
      <c r="W33" s="51"/>
      <c r="X33" s="51"/>
    </row>
    <row r="34" spans="1:28" ht="21" customHeight="1" thickBot="1" x14ac:dyDescent="0.5">
      <c r="A34" s="58"/>
      <c r="B34" s="59"/>
      <c r="C34" s="59"/>
      <c r="D34" s="59"/>
      <c r="E34" s="59"/>
      <c r="F34" s="59"/>
      <c r="G34" s="59"/>
      <c r="H34" s="59"/>
      <c r="I34" s="60"/>
      <c r="J34" s="30"/>
      <c r="K34" s="70"/>
      <c r="L34" s="71"/>
      <c r="M34" s="71"/>
      <c r="N34" s="71"/>
      <c r="O34" s="71"/>
      <c r="P34" s="71"/>
      <c r="Q34" s="71"/>
      <c r="R34" s="72"/>
      <c r="S34" s="30"/>
      <c r="T34" s="70"/>
      <c r="U34" s="71"/>
      <c r="V34" s="72"/>
      <c r="W34" s="30"/>
      <c r="X34" s="30"/>
    </row>
    <row r="35" spans="1:28" ht="21" customHeight="1" x14ac:dyDescent="0.45">
      <c r="A35" s="52" t="s">
        <v>87</v>
      </c>
      <c r="B35" s="53"/>
      <c r="C35" s="53"/>
      <c r="D35" s="53"/>
      <c r="E35" s="53"/>
      <c r="F35" s="53"/>
      <c r="G35" s="53"/>
      <c r="H35" s="53"/>
      <c r="I35" s="54"/>
      <c r="J35" s="28"/>
      <c r="K35" s="61"/>
      <c r="L35" s="62"/>
      <c r="M35" s="62"/>
      <c r="N35" s="62"/>
      <c r="O35" s="62"/>
      <c r="P35" s="62"/>
      <c r="Q35" s="62"/>
      <c r="R35" s="63"/>
      <c r="S35" s="28"/>
      <c r="T35" s="61"/>
      <c r="U35" s="62"/>
      <c r="V35" s="63"/>
      <c r="W35" s="28"/>
      <c r="X35" s="28"/>
      <c r="Z35" s="15" t="s">
        <v>94</v>
      </c>
      <c r="AA35" s="16">
        <f>LEN(A36)</f>
        <v>0</v>
      </c>
      <c r="AB35" s="17" t="s">
        <v>102</v>
      </c>
    </row>
    <row r="36" spans="1:28" ht="21" customHeight="1" x14ac:dyDescent="0.45">
      <c r="A36" s="55"/>
      <c r="B36" s="56"/>
      <c r="C36" s="56"/>
      <c r="D36" s="56"/>
      <c r="E36" s="56"/>
      <c r="F36" s="56"/>
      <c r="G36" s="56"/>
      <c r="H36" s="56"/>
      <c r="I36" s="57"/>
      <c r="J36" s="29"/>
      <c r="K36" s="64"/>
      <c r="L36" s="65"/>
      <c r="M36" s="65"/>
      <c r="N36" s="65"/>
      <c r="O36" s="65"/>
      <c r="P36" s="65"/>
      <c r="Q36" s="65"/>
      <c r="R36" s="66"/>
      <c r="S36" s="29"/>
      <c r="T36" s="64"/>
      <c r="U36" s="65"/>
      <c r="V36" s="66"/>
      <c r="W36" s="29"/>
      <c r="X36" s="29"/>
      <c r="Z36" s="15" t="s">
        <v>95</v>
      </c>
      <c r="AA36" s="16">
        <f>LEN(A39)</f>
        <v>0</v>
      </c>
      <c r="AB36" s="17" t="s">
        <v>104</v>
      </c>
    </row>
    <row r="37" spans="1:28" ht="21" customHeight="1" x14ac:dyDescent="0.45">
      <c r="A37" s="55"/>
      <c r="B37" s="56"/>
      <c r="C37" s="56"/>
      <c r="D37" s="56"/>
      <c r="E37" s="56"/>
      <c r="F37" s="56"/>
      <c r="G37" s="56"/>
      <c r="H37" s="56"/>
      <c r="I37" s="57"/>
      <c r="J37" s="29"/>
      <c r="K37" s="64"/>
      <c r="L37" s="65"/>
      <c r="M37" s="65"/>
      <c r="N37" s="65"/>
      <c r="O37" s="65"/>
      <c r="P37" s="65"/>
      <c r="Q37" s="65"/>
      <c r="R37" s="66"/>
      <c r="S37" s="29"/>
      <c r="T37" s="64"/>
      <c r="U37" s="65"/>
      <c r="V37" s="66"/>
      <c r="W37" s="29"/>
      <c r="X37" s="29"/>
      <c r="Z37" s="15" t="s">
        <v>96</v>
      </c>
      <c r="AA37" s="16">
        <f>LEN(K35)</f>
        <v>0</v>
      </c>
      <c r="AB37" s="17" t="s">
        <v>105</v>
      </c>
    </row>
    <row r="38" spans="1:28" ht="21" customHeight="1" x14ac:dyDescent="0.45">
      <c r="A38" s="73" t="s">
        <v>14</v>
      </c>
      <c r="B38" s="74"/>
      <c r="C38" s="74"/>
      <c r="D38" s="74"/>
      <c r="E38" s="74"/>
      <c r="F38" s="74"/>
      <c r="G38" s="74"/>
      <c r="H38" s="74"/>
      <c r="I38" s="75"/>
      <c r="J38" s="29"/>
      <c r="K38" s="64"/>
      <c r="L38" s="65"/>
      <c r="M38" s="65"/>
      <c r="N38" s="65"/>
      <c r="O38" s="65"/>
      <c r="P38" s="65"/>
      <c r="Q38" s="65"/>
      <c r="R38" s="66"/>
      <c r="S38" s="29"/>
      <c r="T38" s="64"/>
      <c r="U38" s="65"/>
      <c r="V38" s="66"/>
      <c r="W38" s="29"/>
      <c r="X38" s="29"/>
      <c r="Z38" s="15" t="s">
        <v>11</v>
      </c>
      <c r="AA38" s="16">
        <f>LEN(T35)</f>
        <v>0</v>
      </c>
      <c r="AB38" s="18" t="s">
        <v>102</v>
      </c>
    </row>
    <row r="39" spans="1:28" ht="21" customHeight="1" x14ac:dyDescent="0.45">
      <c r="A39" s="55"/>
      <c r="B39" s="56"/>
      <c r="C39" s="56"/>
      <c r="D39" s="56"/>
      <c r="E39" s="56"/>
      <c r="F39" s="56"/>
      <c r="G39" s="56"/>
      <c r="H39" s="56"/>
      <c r="I39" s="57"/>
      <c r="J39" s="29"/>
      <c r="K39" s="64"/>
      <c r="L39" s="65"/>
      <c r="M39" s="65"/>
      <c r="N39" s="65"/>
      <c r="O39" s="65"/>
      <c r="P39" s="65"/>
      <c r="Q39" s="65"/>
      <c r="R39" s="66"/>
      <c r="S39" s="29"/>
      <c r="T39" s="64"/>
      <c r="U39" s="65"/>
      <c r="V39" s="66"/>
      <c r="W39" s="29"/>
      <c r="X39" s="29"/>
    </row>
    <row r="40" spans="1:28" ht="21" customHeight="1" x14ac:dyDescent="0.45">
      <c r="A40" s="55"/>
      <c r="B40" s="56"/>
      <c r="C40" s="56"/>
      <c r="D40" s="56"/>
      <c r="E40" s="56"/>
      <c r="F40" s="56"/>
      <c r="G40" s="56"/>
      <c r="H40" s="56"/>
      <c r="I40" s="57"/>
      <c r="J40" s="51"/>
      <c r="K40" s="67"/>
      <c r="L40" s="68"/>
      <c r="M40" s="68"/>
      <c r="N40" s="68"/>
      <c r="O40" s="68"/>
      <c r="P40" s="68"/>
      <c r="Q40" s="68"/>
      <c r="R40" s="69"/>
      <c r="S40" s="51"/>
      <c r="T40" s="67"/>
      <c r="U40" s="68"/>
      <c r="V40" s="69"/>
      <c r="W40" s="51"/>
      <c r="X40" s="51"/>
    </row>
    <row r="41" spans="1:28" ht="21" customHeight="1" thickBot="1" x14ac:dyDescent="0.5">
      <c r="A41" s="58"/>
      <c r="B41" s="59"/>
      <c r="C41" s="59"/>
      <c r="D41" s="59"/>
      <c r="E41" s="59"/>
      <c r="F41" s="59"/>
      <c r="G41" s="59"/>
      <c r="H41" s="59"/>
      <c r="I41" s="60"/>
      <c r="J41" s="30"/>
      <c r="K41" s="70"/>
      <c r="L41" s="71"/>
      <c r="M41" s="71"/>
      <c r="N41" s="71"/>
      <c r="O41" s="71"/>
      <c r="P41" s="71"/>
      <c r="Q41" s="71"/>
      <c r="R41" s="72"/>
      <c r="S41" s="30"/>
      <c r="T41" s="70"/>
      <c r="U41" s="71"/>
      <c r="V41" s="72"/>
      <c r="W41" s="30"/>
      <c r="X41" s="30"/>
    </row>
    <row r="42" spans="1:28" ht="21" customHeight="1" thickBot="1" x14ac:dyDescent="0.5">
      <c r="A42" s="11" t="s">
        <v>56</v>
      </c>
      <c r="B42" s="6"/>
      <c r="C42" s="6"/>
      <c r="D42" s="6"/>
      <c r="E42" s="6"/>
      <c r="F42" s="6"/>
      <c r="G42" s="6"/>
      <c r="H42" s="6"/>
      <c r="I42" s="6"/>
      <c r="J42" s="7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7"/>
      <c r="X42" s="7"/>
    </row>
    <row r="43" spans="1:28" ht="21" customHeight="1" x14ac:dyDescent="0.45">
      <c r="A43" s="52" t="s">
        <v>57</v>
      </c>
      <c r="B43" s="53"/>
      <c r="C43" s="53"/>
      <c r="D43" s="53"/>
      <c r="E43" s="53"/>
      <c r="F43" s="53"/>
      <c r="G43" s="53"/>
      <c r="H43" s="53"/>
      <c r="I43" s="53"/>
      <c r="J43" s="54"/>
      <c r="K43" s="61"/>
      <c r="L43" s="62"/>
      <c r="M43" s="62"/>
      <c r="N43" s="62"/>
      <c r="O43" s="62"/>
      <c r="P43" s="62"/>
      <c r="Q43" s="62"/>
      <c r="R43" s="63"/>
      <c r="S43" s="28"/>
      <c r="T43" s="61"/>
      <c r="U43" s="62"/>
      <c r="V43" s="63"/>
      <c r="W43" s="28"/>
      <c r="X43" s="34"/>
      <c r="Z43" s="15"/>
    </row>
    <row r="44" spans="1:28" ht="21" customHeight="1" x14ac:dyDescent="0.45">
      <c r="A44" s="55"/>
      <c r="B44" s="56"/>
      <c r="C44" s="56"/>
      <c r="D44" s="56"/>
      <c r="E44" s="56"/>
      <c r="F44" s="56"/>
      <c r="G44" s="56"/>
      <c r="H44" s="56"/>
      <c r="I44" s="56"/>
      <c r="J44" s="57"/>
      <c r="K44" s="64"/>
      <c r="L44" s="65"/>
      <c r="M44" s="65"/>
      <c r="N44" s="65"/>
      <c r="O44" s="65"/>
      <c r="P44" s="65"/>
      <c r="Q44" s="65"/>
      <c r="R44" s="66"/>
      <c r="S44" s="29"/>
      <c r="T44" s="64"/>
      <c r="U44" s="65"/>
      <c r="V44" s="66"/>
      <c r="W44" s="29"/>
      <c r="X44" s="35"/>
      <c r="Z44" s="15" t="s">
        <v>95</v>
      </c>
      <c r="AA44" s="16">
        <f>LEN(A44)</f>
        <v>0</v>
      </c>
      <c r="AB44" s="17" t="s">
        <v>106</v>
      </c>
    </row>
    <row r="45" spans="1:28" ht="21" customHeight="1" x14ac:dyDescent="0.45">
      <c r="A45" s="55"/>
      <c r="B45" s="56"/>
      <c r="C45" s="56"/>
      <c r="D45" s="56"/>
      <c r="E45" s="56"/>
      <c r="F45" s="56"/>
      <c r="G45" s="56"/>
      <c r="H45" s="56"/>
      <c r="I45" s="56"/>
      <c r="J45" s="57"/>
      <c r="K45" s="64"/>
      <c r="L45" s="65"/>
      <c r="M45" s="65"/>
      <c r="N45" s="65"/>
      <c r="O45" s="65"/>
      <c r="P45" s="65"/>
      <c r="Q45" s="65"/>
      <c r="R45" s="66"/>
      <c r="S45" s="29"/>
      <c r="T45" s="64"/>
      <c r="U45" s="65"/>
      <c r="V45" s="66"/>
      <c r="W45" s="29"/>
      <c r="X45" s="35"/>
      <c r="Z45" s="15" t="s">
        <v>96</v>
      </c>
      <c r="AA45" s="16">
        <f>LEN(K43)</f>
        <v>0</v>
      </c>
      <c r="AB45" s="17" t="s">
        <v>105</v>
      </c>
    </row>
    <row r="46" spans="1:28" ht="21" customHeight="1" x14ac:dyDescent="0.45">
      <c r="A46" s="55"/>
      <c r="B46" s="56"/>
      <c r="C46" s="56"/>
      <c r="D46" s="56"/>
      <c r="E46" s="56"/>
      <c r="F46" s="56"/>
      <c r="G46" s="56"/>
      <c r="H46" s="56"/>
      <c r="I46" s="56"/>
      <c r="J46" s="57"/>
      <c r="K46" s="64"/>
      <c r="L46" s="65"/>
      <c r="M46" s="65"/>
      <c r="N46" s="65"/>
      <c r="O46" s="65"/>
      <c r="P46" s="65"/>
      <c r="Q46" s="65"/>
      <c r="R46" s="66"/>
      <c r="S46" s="29"/>
      <c r="T46" s="64"/>
      <c r="U46" s="65"/>
      <c r="V46" s="66"/>
      <c r="W46" s="29"/>
      <c r="X46" s="35"/>
      <c r="Z46" s="15" t="s">
        <v>97</v>
      </c>
      <c r="AA46" s="16">
        <f>LEN(T43)</f>
        <v>0</v>
      </c>
      <c r="AB46" s="17" t="s">
        <v>102</v>
      </c>
    </row>
    <row r="47" spans="1:28" ht="21" customHeight="1" x14ac:dyDescent="0.45">
      <c r="A47" s="55"/>
      <c r="B47" s="56"/>
      <c r="C47" s="56"/>
      <c r="D47" s="56"/>
      <c r="E47" s="56"/>
      <c r="F47" s="56"/>
      <c r="G47" s="56"/>
      <c r="H47" s="56"/>
      <c r="I47" s="56"/>
      <c r="J47" s="57"/>
      <c r="K47" s="64"/>
      <c r="L47" s="65"/>
      <c r="M47" s="65"/>
      <c r="N47" s="65"/>
      <c r="O47" s="65"/>
      <c r="P47" s="65"/>
      <c r="Q47" s="65"/>
      <c r="R47" s="66"/>
      <c r="S47" s="29"/>
      <c r="T47" s="64"/>
      <c r="U47" s="65"/>
      <c r="V47" s="66"/>
      <c r="W47" s="29"/>
      <c r="X47" s="35"/>
      <c r="AB47" s="18"/>
    </row>
    <row r="48" spans="1:28" ht="21" customHeight="1" x14ac:dyDescent="0.45">
      <c r="A48" s="55"/>
      <c r="B48" s="56"/>
      <c r="C48" s="56"/>
      <c r="D48" s="56"/>
      <c r="E48" s="56"/>
      <c r="F48" s="56"/>
      <c r="G48" s="56"/>
      <c r="H48" s="56"/>
      <c r="I48" s="56"/>
      <c r="J48" s="57"/>
      <c r="K48" s="67"/>
      <c r="L48" s="68"/>
      <c r="M48" s="68"/>
      <c r="N48" s="68"/>
      <c r="O48" s="68"/>
      <c r="P48" s="68"/>
      <c r="Q48" s="68"/>
      <c r="R48" s="69"/>
      <c r="S48" s="51"/>
      <c r="T48" s="67"/>
      <c r="U48" s="68"/>
      <c r="V48" s="69"/>
      <c r="W48" s="51"/>
      <c r="X48" s="35"/>
      <c r="AB48" s="18"/>
    </row>
    <row r="49" spans="1:28" ht="21" customHeight="1" thickBot="1" x14ac:dyDescent="0.5">
      <c r="A49" s="58"/>
      <c r="B49" s="59"/>
      <c r="C49" s="59"/>
      <c r="D49" s="59"/>
      <c r="E49" s="59"/>
      <c r="F49" s="59"/>
      <c r="G49" s="59"/>
      <c r="H49" s="59"/>
      <c r="I49" s="59"/>
      <c r="J49" s="60"/>
      <c r="K49" s="70"/>
      <c r="L49" s="71"/>
      <c r="M49" s="71"/>
      <c r="N49" s="71"/>
      <c r="O49" s="71"/>
      <c r="P49" s="71"/>
      <c r="Q49" s="71"/>
      <c r="R49" s="72"/>
      <c r="S49" s="30"/>
      <c r="T49" s="70"/>
      <c r="U49" s="71"/>
      <c r="V49" s="72"/>
      <c r="W49" s="30"/>
      <c r="X49" s="36"/>
    </row>
    <row r="50" spans="1:28" ht="21" customHeight="1" thickBot="1" x14ac:dyDescent="0.5">
      <c r="A50" s="6"/>
      <c r="B50" s="6"/>
      <c r="C50" s="6"/>
      <c r="D50" s="6"/>
      <c r="E50" s="6"/>
      <c r="F50" s="6"/>
      <c r="G50" s="6"/>
      <c r="H50" s="6"/>
      <c r="I50" s="6"/>
      <c r="J50" s="7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7"/>
      <c r="X50" s="7"/>
    </row>
    <row r="51" spans="1:28" ht="21" customHeight="1" x14ac:dyDescent="0.45">
      <c r="A51" s="23" t="s">
        <v>20</v>
      </c>
      <c r="B51" s="8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  <c r="Z51" s="15" t="s">
        <v>99</v>
      </c>
      <c r="AA51" s="16">
        <f>LEN(C51)</f>
        <v>0</v>
      </c>
      <c r="AB51" s="17" t="s">
        <v>107</v>
      </c>
    </row>
    <row r="52" spans="1:28" ht="21" customHeight="1" x14ac:dyDescent="0.45">
      <c r="A52" s="23"/>
      <c r="B52" s="82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5"/>
    </row>
    <row r="53" spans="1:28" ht="21" customHeight="1" x14ac:dyDescent="0.45">
      <c r="A53" s="23"/>
      <c r="B53" s="82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5"/>
    </row>
    <row r="54" spans="1:28" ht="21" customHeight="1" thickBot="1" x14ac:dyDescent="0.5">
      <c r="A54" s="24"/>
      <c r="B54" s="82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2"/>
    </row>
    <row r="55" spans="1:28" ht="21" customHeight="1" x14ac:dyDescent="0.45">
      <c r="A55" s="13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8" ht="21" customHeight="1" x14ac:dyDescent="0.45">
      <c r="A56" s="8" t="s">
        <v>58</v>
      </c>
      <c r="P56" s="1" t="s">
        <v>1</v>
      </c>
      <c r="Q56" s="97" t="str">
        <f>IF(J3="","",J3)</f>
        <v/>
      </c>
      <c r="R56" s="97"/>
      <c r="S56" s="97"/>
      <c r="T56" s="97"/>
      <c r="U56" s="97"/>
      <c r="V56" s="97"/>
      <c r="W56" s="97"/>
      <c r="X56" s="97"/>
    </row>
    <row r="57" spans="1:28" ht="21" customHeight="1" x14ac:dyDescent="0.4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8" ht="21" customHeight="1" x14ac:dyDescent="0.45">
      <c r="A58" s="19" t="s">
        <v>59</v>
      </c>
      <c r="B58" s="19"/>
      <c r="C58" s="19"/>
      <c r="D58" s="20" t="s">
        <v>60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 t="s">
        <v>61</v>
      </c>
      <c r="W58" s="21" t="s">
        <v>62</v>
      </c>
      <c r="X58" s="21" t="s">
        <v>63</v>
      </c>
    </row>
    <row r="59" spans="1:28" ht="21" customHeight="1" thickBot="1" x14ac:dyDescent="0.5">
      <c r="A59" s="19"/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2"/>
      <c r="W59" s="20"/>
      <c r="X59" s="20"/>
    </row>
    <row r="60" spans="1:28" ht="21" customHeight="1" x14ac:dyDescent="0.45">
      <c r="A60" s="33" t="s">
        <v>69</v>
      </c>
      <c r="B60" s="23" t="s">
        <v>64</v>
      </c>
      <c r="C60" s="24"/>
      <c r="D60" s="25" t="s">
        <v>93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28"/>
      <c r="W60" s="31"/>
      <c r="X60" s="32"/>
    </row>
    <row r="61" spans="1:28" ht="21" customHeight="1" x14ac:dyDescent="0.45">
      <c r="A61" s="33"/>
      <c r="B61" s="24"/>
      <c r="C61" s="24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7"/>
      <c r="V61" s="29"/>
      <c r="W61" s="31"/>
      <c r="X61" s="32"/>
    </row>
    <row r="62" spans="1:28" ht="21" customHeight="1" x14ac:dyDescent="0.45">
      <c r="A62" s="33"/>
      <c r="B62" s="24"/>
      <c r="C62" s="24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7"/>
      <c r="V62" s="29"/>
      <c r="W62" s="31"/>
      <c r="X62" s="32"/>
    </row>
    <row r="63" spans="1:28" ht="21" customHeight="1" x14ac:dyDescent="0.45">
      <c r="A63" s="33"/>
      <c r="B63" s="24"/>
      <c r="C63" s="24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  <c r="V63" s="29"/>
      <c r="W63" s="31"/>
      <c r="X63" s="32"/>
    </row>
    <row r="64" spans="1:28" ht="21" customHeight="1" x14ac:dyDescent="0.45">
      <c r="A64" s="33"/>
      <c r="B64" s="24"/>
      <c r="C64" s="24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7"/>
      <c r="V64" s="29"/>
      <c r="W64" s="31"/>
      <c r="X64" s="32"/>
    </row>
    <row r="65" spans="1:24" ht="21" customHeight="1" x14ac:dyDescent="0.45">
      <c r="A65" s="33"/>
      <c r="B65" s="24"/>
      <c r="C65" s="24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7"/>
      <c r="V65" s="29"/>
      <c r="W65" s="31"/>
      <c r="X65" s="32"/>
    </row>
    <row r="66" spans="1:24" ht="21" customHeight="1" x14ac:dyDescent="0.45">
      <c r="A66" s="33"/>
      <c r="B66" s="24"/>
      <c r="C66" s="2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7"/>
      <c r="V66" s="29"/>
      <c r="W66" s="31"/>
      <c r="X66" s="32"/>
    </row>
    <row r="67" spans="1:24" ht="21" customHeight="1" thickBot="1" x14ac:dyDescent="0.5">
      <c r="A67" s="33"/>
      <c r="B67" s="24"/>
      <c r="C67" s="2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7"/>
      <c r="V67" s="30"/>
      <c r="W67" s="31"/>
      <c r="X67" s="32"/>
    </row>
    <row r="68" spans="1:24" ht="21" customHeight="1" x14ac:dyDescent="0.45">
      <c r="A68" s="33"/>
      <c r="B68" s="23" t="s">
        <v>65</v>
      </c>
      <c r="C68" s="24"/>
      <c r="D68" s="25" t="s">
        <v>92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7"/>
      <c r="V68" s="34"/>
      <c r="W68" s="37"/>
      <c r="X68" s="40"/>
    </row>
    <row r="69" spans="1:24" ht="21" customHeight="1" x14ac:dyDescent="0.45">
      <c r="A69" s="33"/>
      <c r="B69" s="24"/>
      <c r="C69" s="24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7"/>
      <c r="V69" s="35"/>
      <c r="W69" s="38"/>
      <c r="X69" s="41"/>
    </row>
    <row r="70" spans="1:24" ht="21" customHeight="1" x14ac:dyDescent="0.45">
      <c r="A70" s="33"/>
      <c r="B70" s="24"/>
      <c r="C70" s="24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7"/>
      <c r="V70" s="35"/>
      <c r="W70" s="38"/>
      <c r="X70" s="41"/>
    </row>
    <row r="71" spans="1:24" ht="21" customHeight="1" thickBot="1" x14ac:dyDescent="0.5">
      <c r="A71" s="33"/>
      <c r="B71" s="24"/>
      <c r="C71" s="24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7"/>
      <c r="V71" s="36"/>
      <c r="W71" s="39"/>
      <c r="X71" s="42"/>
    </row>
    <row r="72" spans="1:24" ht="21" customHeight="1" x14ac:dyDescent="0.45">
      <c r="A72" s="33"/>
      <c r="B72" s="24" t="s">
        <v>66</v>
      </c>
      <c r="C72" s="24"/>
      <c r="D72" s="25" t="s">
        <v>91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7"/>
      <c r="V72" s="34"/>
      <c r="W72" s="37"/>
      <c r="X72" s="40"/>
    </row>
    <row r="73" spans="1:24" ht="21" customHeight="1" x14ac:dyDescent="0.45">
      <c r="A73" s="33"/>
      <c r="B73" s="24"/>
      <c r="C73" s="2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7"/>
      <c r="V73" s="35"/>
      <c r="W73" s="38"/>
      <c r="X73" s="41"/>
    </row>
    <row r="74" spans="1:24" ht="21" customHeight="1" x14ac:dyDescent="0.45">
      <c r="A74" s="33"/>
      <c r="B74" s="24"/>
      <c r="C74" s="24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7"/>
      <c r="V74" s="35"/>
      <c r="W74" s="38"/>
      <c r="X74" s="41"/>
    </row>
    <row r="75" spans="1:24" ht="21" customHeight="1" thickBot="1" x14ac:dyDescent="0.5">
      <c r="A75" s="33"/>
      <c r="B75" s="24"/>
      <c r="C75" s="2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7"/>
      <c r="V75" s="36"/>
      <c r="W75" s="39"/>
      <c r="X75" s="42"/>
    </row>
    <row r="76" spans="1:24" ht="21" customHeight="1" x14ac:dyDescent="0.45">
      <c r="A76" s="33"/>
      <c r="B76" s="24" t="s">
        <v>67</v>
      </c>
      <c r="C76" s="24"/>
      <c r="D76" s="25" t="s">
        <v>90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7"/>
      <c r="V76" s="34"/>
      <c r="W76" s="37"/>
      <c r="X76" s="40"/>
    </row>
    <row r="77" spans="1:24" ht="21" customHeight="1" x14ac:dyDescent="0.45">
      <c r="A77" s="33"/>
      <c r="B77" s="24"/>
      <c r="C77" s="24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7"/>
      <c r="V77" s="35"/>
      <c r="W77" s="38"/>
      <c r="X77" s="41"/>
    </row>
    <row r="78" spans="1:24" ht="21" customHeight="1" x14ac:dyDescent="0.45">
      <c r="A78" s="33"/>
      <c r="B78" s="24"/>
      <c r="C78" s="24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7"/>
      <c r="V78" s="35"/>
      <c r="W78" s="38"/>
      <c r="X78" s="41"/>
    </row>
    <row r="79" spans="1:24" ht="21" customHeight="1" thickBot="1" x14ac:dyDescent="0.5">
      <c r="A79" s="33"/>
      <c r="B79" s="24"/>
      <c r="C79" s="24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7"/>
      <c r="V79" s="36"/>
      <c r="W79" s="39"/>
      <c r="X79" s="42"/>
    </row>
    <row r="80" spans="1:24" ht="21" customHeight="1" x14ac:dyDescent="0.45">
      <c r="A80" s="33"/>
      <c r="B80" s="24" t="s">
        <v>68</v>
      </c>
      <c r="C80" s="24"/>
      <c r="D80" s="25" t="s">
        <v>88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7"/>
      <c r="V80" s="28"/>
      <c r="W80" s="31"/>
      <c r="X80" s="32"/>
    </row>
    <row r="81" spans="1:24" ht="21" customHeight="1" x14ac:dyDescent="0.45">
      <c r="A81" s="33"/>
      <c r="B81" s="24"/>
      <c r="C81" s="24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7"/>
      <c r="V81" s="29"/>
      <c r="W81" s="31"/>
      <c r="X81" s="32"/>
    </row>
    <row r="82" spans="1:24" ht="21" customHeight="1" x14ac:dyDescent="0.45">
      <c r="A82" s="33"/>
      <c r="B82" s="24"/>
      <c r="C82" s="24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7"/>
      <c r="V82" s="29"/>
      <c r="W82" s="31"/>
      <c r="X82" s="32"/>
    </row>
    <row r="83" spans="1:24" ht="21" customHeight="1" x14ac:dyDescent="0.45">
      <c r="A83" s="33"/>
      <c r="B83" s="24"/>
      <c r="C83" s="24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7"/>
      <c r="V83" s="29"/>
      <c r="W83" s="31"/>
      <c r="X83" s="32"/>
    </row>
    <row r="84" spans="1:24" ht="21" customHeight="1" x14ac:dyDescent="0.45">
      <c r="A84" s="33"/>
      <c r="B84" s="24"/>
      <c r="C84" s="24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7"/>
      <c r="V84" s="29"/>
      <c r="W84" s="31"/>
      <c r="X84" s="32"/>
    </row>
    <row r="85" spans="1:24" ht="21" customHeight="1" x14ac:dyDescent="0.45">
      <c r="A85" s="33"/>
      <c r="B85" s="24"/>
      <c r="C85" s="24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7"/>
      <c r="V85" s="29"/>
      <c r="W85" s="31"/>
      <c r="X85" s="32"/>
    </row>
    <row r="86" spans="1:24" ht="21" customHeight="1" thickBot="1" x14ac:dyDescent="0.5">
      <c r="A86" s="33"/>
      <c r="B86" s="24"/>
      <c r="C86" s="24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7"/>
      <c r="V86" s="30"/>
      <c r="W86" s="31"/>
      <c r="X86" s="32"/>
    </row>
    <row r="87" spans="1:24" ht="21" customHeight="1" x14ac:dyDescent="0.45">
      <c r="A87" s="49" t="s">
        <v>71</v>
      </c>
      <c r="B87" s="50" t="s">
        <v>70</v>
      </c>
      <c r="C87" s="50"/>
      <c r="D87" s="25" t="s">
        <v>89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7"/>
      <c r="V87" s="28"/>
      <c r="W87" s="31"/>
      <c r="X87" s="32"/>
    </row>
    <row r="88" spans="1:24" ht="21" customHeight="1" x14ac:dyDescent="0.45">
      <c r="A88" s="49"/>
      <c r="B88" s="50"/>
      <c r="C88" s="50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7"/>
      <c r="V88" s="29"/>
      <c r="W88" s="31"/>
      <c r="X88" s="32"/>
    </row>
    <row r="89" spans="1:24" ht="21" customHeight="1" x14ac:dyDescent="0.45">
      <c r="A89" s="49"/>
      <c r="B89" s="50"/>
      <c r="C89" s="50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7"/>
      <c r="V89" s="29"/>
      <c r="W89" s="31"/>
      <c r="X89" s="32"/>
    </row>
    <row r="90" spans="1:24" ht="21" customHeight="1" thickBot="1" x14ac:dyDescent="0.5">
      <c r="A90" s="49"/>
      <c r="B90" s="50"/>
      <c r="C90" s="50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7"/>
      <c r="V90" s="30"/>
      <c r="W90" s="31"/>
      <c r="X90" s="32"/>
    </row>
    <row r="91" spans="1:24" ht="21" customHeight="1" x14ac:dyDescent="0.45">
      <c r="A91" s="13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21" customHeight="1" x14ac:dyDescent="0.45">
      <c r="A92" s="5" t="s">
        <v>15</v>
      </c>
    </row>
    <row r="93" spans="1:24" ht="21" customHeight="1" thickBot="1" x14ac:dyDescent="0.5">
      <c r="A93" s="46" t="s">
        <v>16</v>
      </c>
      <c r="B93" s="48"/>
      <c r="C93" s="46" t="s">
        <v>17</v>
      </c>
      <c r="D93" s="48"/>
      <c r="E93" s="46" t="s">
        <v>18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  <c r="S93" s="46" t="s">
        <v>19</v>
      </c>
      <c r="T93" s="47"/>
      <c r="U93" s="47"/>
      <c r="V93" s="47"/>
      <c r="W93" s="47"/>
      <c r="X93" s="48"/>
    </row>
    <row r="94" spans="1:24" ht="21" customHeight="1" x14ac:dyDescent="0.45">
      <c r="A94" s="43"/>
      <c r="B94" s="45"/>
      <c r="C94" s="43"/>
      <c r="D94" s="45"/>
      <c r="E94" s="43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5"/>
      <c r="S94" s="43"/>
      <c r="T94" s="44"/>
      <c r="U94" s="44"/>
      <c r="V94" s="44"/>
      <c r="W94" s="44"/>
      <c r="X94" s="45"/>
    </row>
    <row r="95" spans="1:24" ht="21" customHeight="1" x14ac:dyDescent="0.45">
      <c r="A95" s="76"/>
      <c r="B95" s="77"/>
      <c r="C95" s="76"/>
      <c r="D95" s="77"/>
      <c r="E95" s="76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7"/>
      <c r="S95" s="76"/>
      <c r="T95" s="78"/>
      <c r="U95" s="78"/>
      <c r="V95" s="78"/>
      <c r="W95" s="78"/>
      <c r="X95" s="77"/>
    </row>
    <row r="96" spans="1:24" ht="21" customHeight="1" x14ac:dyDescent="0.45">
      <c r="A96" s="76"/>
      <c r="B96" s="77"/>
      <c r="C96" s="76"/>
      <c r="D96" s="77"/>
      <c r="E96" s="76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7"/>
      <c r="S96" s="76"/>
      <c r="T96" s="78"/>
      <c r="U96" s="78"/>
      <c r="V96" s="78"/>
      <c r="W96" s="78"/>
      <c r="X96" s="77"/>
    </row>
    <row r="97" spans="1:28" ht="21" customHeight="1" x14ac:dyDescent="0.45">
      <c r="A97" s="76"/>
      <c r="B97" s="77"/>
      <c r="C97" s="76"/>
      <c r="D97" s="77"/>
      <c r="E97" s="76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7"/>
      <c r="S97" s="76"/>
      <c r="T97" s="78"/>
      <c r="U97" s="78"/>
      <c r="V97" s="78"/>
      <c r="W97" s="78"/>
      <c r="X97" s="77"/>
    </row>
    <row r="98" spans="1:28" ht="21" customHeight="1" x14ac:dyDescent="0.45">
      <c r="A98" s="76"/>
      <c r="B98" s="77"/>
      <c r="C98" s="76"/>
      <c r="D98" s="77"/>
      <c r="E98" s="76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7"/>
      <c r="S98" s="76"/>
      <c r="T98" s="78"/>
      <c r="U98" s="78"/>
      <c r="V98" s="78"/>
      <c r="W98" s="78"/>
      <c r="X98" s="77"/>
    </row>
    <row r="99" spans="1:28" ht="21" customHeight="1" thickBot="1" x14ac:dyDescent="0.5">
      <c r="A99" s="79"/>
      <c r="B99" s="80"/>
      <c r="C99" s="79"/>
      <c r="D99" s="80"/>
      <c r="E99" s="79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0"/>
      <c r="S99" s="79"/>
      <c r="T99" s="81"/>
      <c r="U99" s="81"/>
      <c r="V99" s="81"/>
      <c r="W99" s="81"/>
      <c r="X99" s="80"/>
    </row>
    <row r="100" spans="1:28" ht="21" customHeight="1" x14ac:dyDescent="0.45"/>
    <row r="101" spans="1:28" ht="21" customHeight="1" x14ac:dyDescent="0.45"/>
    <row r="102" spans="1:28" ht="21" customHeight="1" x14ac:dyDescent="0.45">
      <c r="A102" s="86" t="s">
        <v>21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P102" s="88" t="s">
        <v>24</v>
      </c>
      <c r="Q102" s="89"/>
      <c r="R102" s="89"/>
      <c r="S102" s="89"/>
      <c r="T102" s="87" t="str">
        <f>データ!AI2</f>
        <v/>
      </c>
      <c r="U102" s="87"/>
      <c r="V102" s="87"/>
      <c r="W102" s="87"/>
      <c r="X102" s="87"/>
      <c r="Z102" s="15" t="s">
        <v>100</v>
      </c>
      <c r="AA102" s="16">
        <f>LEN(B102)</f>
        <v>0</v>
      </c>
      <c r="AB102" s="17" t="s">
        <v>108</v>
      </c>
    </row>
    <row r="103" spans="1:28" ht="21" customHeight="1" x14ac:dyDescent="0.45">
      <c r="A103" s="86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P103" s="89"/>
      <c r="Q103" s="89"/>
      <c r="R103" s="89"/>
      <c r="S103" s="89"/>
      <c r="T103" s="87"/>
      <c r="U103" s="87"/>
      <c r="V103" s="87"/>
      <c r="W103" s="87"/>
      <c r="X103" s="87"/>
    </row>
    <row r="104" spans="1:28" ht="21" customHeight="1" x14ac:dyDescent="0.45">
      <c r="A104" s="86"/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28" ht="21" customHeight="1" x14ac:dyDescent="0.45">
      <c r="A105" s="86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M105" s="14"/>
      <c r="N105" s="14"/>
      <c r="O105" s="14"/>
      <c r="P105" s="14"/>
      <c r="Q105" s="14"/>
      <c r="R105" s="14"/>
      <c r="S105" s="86" t="s">
        <v>22</v>
      </c>
      <c r="T105" s="86"/>
      <c r="U105" s="86"/>
      <c r="V105" s="86" t="s">
        <v>72</v>
      </c>
      <c r="W105" s="86"/>
      <c r="X105" s="86"/>
    </row>
    <row r="106" spans="1:28" ht="21" customHeight="1" x14ac:dyDescent="0.45">
      <c r="A106" s="86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M106" s="14"/>
      <c r="N106" s="14"/>
      <c r="O106" s="14"/>
      <c r="P106" s="14"/>
      <c r="Q106" s="14"/>
      <c r="R106" s="14"/>
      <c r="S106" s="86" t="s">
        <v>23</v>
      </c>
      <c r="T106" s="86"/>
      <c r="U106" s="86"/>
      <c r="V106" s="86" t="s">
        <v>23</v>
      </c>
      <c r="W106" s="86"/>
      <c r="X106" s="86"/>
    </row>
    <row r="107" spans="1:28" ht="21" customHeight="1" x14ac:dyDescent="0.45">
      <c r="A107" s="86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M107" s="14"/>
      <c r="N107" s="14"/>
      <c r="O107" s="14"/>
      <c r="P107" s="14"/>
      <c r="Q107" s="14"/>
      <c r="R107" s="14"/>
      <c r="S107" s="86"/>
      <c r="T107" s="86"/>
      <c r="U107" s="86"/>
      <c r="V107" s="86"/>
      <c r="W107" s="86"/>
      <c r="X107" s="86"/>
    </row>
    <row r="108" spans="1:28" ht="21" customHeight="1" x14ac:dyDescent="0.45">
      <c r="A108" s="86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M108" s="14"/>
      <c r="N108" s="14"/>
      <c r="O108" s="14"/>
      <c r="P108" s="14"/>
      <c r="Q108" s="14"/>
      <c r="R108" s="14"/>
      <c r="S108" s="86"/>
      <c r="T108" s="86"/>
      <c r="U108" s="86"/>
      <c r="V108" s="86"/>
      <c r="W108" s="86"/>
      <c r="X108" s="86"/>
    </row>
  </sheetData>
  <sheetProtection sheet="1" objects="1" scenarios="1"/>
  <mergeCells count="145">
    <mergeCell ref="J3:O4"/>
    <mergeCell ref="A7:X7"/>
    <mergeCell ref="Q56:X56"/>
    <mergeCell ref="A3:A4"/>
    <mergeCell ref="B3:H4"/>
    <mergeCell ref="I3:I4"/>
    <mergeCell ref="P3:P4"/>
    <mergeCell ref="Q3:R4"/>
    <mergeCell ref="S3:S4"/>
    <mergeCell ref="T3:T4"/>
    <mergeCell ref="U3:U4"/>
    <mergeCell ref="V3:V4"/>
    <mergeCell ref="W3:W4"/>
    <mergeCell ref="X3:X4"/>
    <mergeCell ref="A8:X9"/>
    <mergeCell ref="A11:X11"/>
    <mergeCell ref="J12:J13"/>
    <mergeCell ref="K12:R13"/>
    <mergeCell ref="S12:S13"/>
    <mergeCell ref="T12:V13"/>
    <mergeCell ref="W12:W13"/>
    <mergeCell ref="X12:X13"/>
    <mergeCell ref="A12:I13"/>
    <mergeCell ref="A21:I21"/>
    <mergeCell ref="A102:A108"/>
    <mergeCell ref="V105:X105"/>
    <mergeCell ref="S105:U105"/>
    <mergeCell ref="S106:U108"/>
    <mergeCell ref="V106:X108"/>
    <mergeCell ref="T102:X103"/>
    <mergeCell ref="P102:S103"/>
    <mergeCell ref="B102:K108"/>
    <mergeCell ref="J14:J20"/>
    <mergeCell ref="K14:R20"/>
    <mergeCell ref="S14:S20"/>
    <mergeCell ref="T14:V20"/>
    <mergeCell ref="W14:W20"/>
    <mergeCell ref="X14:X20"/>
    <mergeCell ref="A14:I14"/>
    <mergeCell ref="A17:I17"/>
    <mergeCell ref="A15:I16"/>
    <mergeCell ref="A18:I20"/>
    <mergeCell ref="J21:J27"/>
    <mergeCell ref="K21:R27"/>
    <mergeCell ref="S21:S27"/>
    <mergeCell ref="T21:V27"/>
    <mergeCell ref="W21:W27"/>
    <mergeCell ref="X21:X27"/>
    <mergeCell ref="A22:I23"/>
    <mergeCell ref="A24:I24"/>
    <mergeCell ref="A25:I27"/>
    <mergeCell ref="E96:R96"/>
    <mergeCell ref="S96:X96"/>
    <mergeCell ref="A97:B97"/>
    <mergeCell ref="C97:D97"/>
    <mergeCell ref="E97:R97"/>
    <mergeCell ref="S97:X97"/>
    <mergeCell ref="A51:B54"/>
    <mergeCell ref="C51:X54"/>
    <mergeCell ref="K43:R49"/>
    <mergeCell ref="S43:S49"/>
    <mergeCell ref="T43:V49"/>
    <mergeCell ref="A98:B98"/>
    <mergeCell ref="C98:D98"/>
    <mergeCell ref="E98:R98"/>
    <mergeCell ref="S98:X98"/>
    <mergeCell ref="A99:B99"/>
    <mergeCell ref="C99:D99"/>
    <mergeCell ref="E99:R99"/>
    <mergeCell ref="S99:X99"/>
    <mergeCell ref="J35:J41"/>
    <mergeCell ref="K35:R41"/>
    <mergeCell ref="S35:S41"/>
    <mergeCell ref="T35:V41"/>
    <mergeCell ref="W35:W41"/>
    <mergeCell ref="X35:X41"/>
    <mergeCell ref="A35:I35"/>
    <mergeCell ref="A36:I37"/>
    <mergeCell ref="A38:I38"/>
    <mergeCell ref="A39:I41"/>
    <mergeCell ref="A95:B95"/>
    <mergeCell ref="C95:D95"/>
    <mergeCell ref="E95:R95"/>
    <mergeCell ref="S95:X95"/>
    <mergeCell ref="A96:B96"/>
    <mergeCell ref="C96:D96"/>
    <mergeCell ref="W43:W49"/>
    <mergeCell ref="X43:X49"/>
    <mergeCell ref="A43:J43"/>
    <mergeCell ref="A44:J49"/>
    <mergeCell ref="J28:J34"/>
    <mergeCell ref="K28:R34"/>
    <mergeCell ref="S28:S34"/>
    <mergeCell ref="T28:V34"/>
    <mergeCell ref="W28:W34"/>
    <mergeCell ref="X28:X34"/>
    <mergeCell ref="A28:I28"/>
    <mergeCell ref="A29:I30"/>
    <mergeCell ref="A31:I31"/>
    <mergeCell ref="A32:I34"/>
    <mergeCell ref="V68:V71"/>
    <mergeCell ref="W68:W71"/>
    <mergeCell ref="X68:X71"/>
    <mergeCell ref="S94:X94"/>
    <mergeCell ref="E94:R94"/>
    <mergeCell ref="C94:D94"/>
    <mergeCell ref="A94:B94"/>
    <mergeCell ref="S93:X93"/>
    <mergeCell ref="E93:R93"/>
    <mergeCell ref="C93:D93"/>
    <mergeCell ref="A93:B93"/>
    <mergeCell ref="A87:A90"/>
    <mergeCell ref="B87:C90"/>
    <mergeCell ref="D87:U90"/>
    <mergeCell ref="V87:V90"/>
    <mergeCell ref="W87:W90"/>
    <mergeCell ref="X87:X90"/>
    <mergeCell ref="B72:C75"/>
    <mergeCell ref="D72:U75"/>
    <mergeCell ref="B76:C79"/>
    <mergeCell ref="D76:U79"/>
    <mergeCell ref="A58:C59"/>
    <mergeCell ref="D58:U59"/>
    <mergeCell ref="V58:V59"/>
    <mergeCell ref="W58:W59"/>
    <mergeCell ref="X58:X59"/>
    <mergeCell ref="B60:C67"/>
    <mergeCell ref="D60:U67"/>
    <mergeCell ref="V60:V67"/>
    <mergeCell ref="W60:W67"/>
    <mergeCell ref="X60:X67"/>
    <mergeCell ref="A60:A86"/>
    <mergeCell ref="V72:V75"/>
    <mergeCell ref="W72:W75"/>
    <mergeCell ref="X72:X75"/>
    <mergeCell ref="V76:V79"/>
    <mergeCell ref="W76:W79"/>
    <mergeCell ref="X76:X79"/>
    <mergeCell ref="B80:C86"/>
    <mergeCell ref="D80:U86"/>
    <mergeCell ref="V80:V86"/>
    <mergeCell ref="W80:W86"/>
    <mergeCell ref="X80:X86"/>
    <mergeCell ref="B68:C71"/>
    <mergeCell ref="D68:U71"/>
  </mergeCells>
  <phoneticPr fontId="1"/>
  <dataValidations count="6">
    <dataValidation type="list" allowBlank="1" showInputMessage="1" showErrorMessage="1" sqref="W42:X42 W50:X50" xr:uid="{033C30A9-FCBB-41E1-A4D9-2F929785F7C1}">
      <formula1>#REF!</formula1>
    </dataValidation>
    <dataValidation type="list" allowBlank="1" showInputMessage="1" showErrorMessage="1" sqref="J50 J42 S42 S50" xr:uid="{0AACF373-7D51-4B1A-8F4E-E180E37257E2}">
      <formula1>#REF!</formula1>
    </dataValidation>
    <dataValidation type="list" allowBlank="1" showInputMessage="1" showErrorMessage="1" sqref="S43:S49 S14:S41" xr:uid="{0927E9FD-670C-4EB2-B39B-FA3802358219}">
      <formula1>$AC$2:$AC$4</formula1>
    </dataValidation>
    <dataValidation type="list" allowBlank="1" showInputMessage="1" showErrorMessage="1" sqref="W43:X49 W60:X90 W14:X41" xr:uid="{09B56685-BFDA-4155-BC19-100A756B2F84}">
      <formula1>$AC$6:$AC$10</formula1>
    </dataValidation>
    <dataValidation type="list" allowBlank="1" showInputMessage="1" showErrorMessage="1" sqref="V60:V90" xr:uid="{C182D5BF-B154-482C-B105-F5328862D4B0}">
      <formula1>$AC$2:$AC$5</formula1>
    </dataValidation>
    <dataValidation type="list" allowBlank="1" showInputMessage="1" showErrorMessage="1" sqref="J14:J41" xr:uid="{6ACBB8D8-24FA-45D9-9A64-9205421DD490}">
      <formula1>$AC$11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fitToHeight="2" orientation="portrait" r:id="rId1"/>
  <rowBreaks count="1" manualBreakCount="1">
    <brk id="5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D984-CB1E-4EEB-B0E1-41AC50F94ED1}">
  <dimension ref="A1:AI2"/>
  <sheetViews>
    <sheetView workbookViewId="0">
      <selection activeCell="Q2" sqref="Q2"/>
    </sheetView>
  </sheetViews>
  <sheetFormatPr defaultRowHeight="18" x14ac:dyDescent="0.45"/>
  <cols>
    <col min="18" max="34" width="2.69921875" customWidth="1"/>
  </cols>
  <sheetData>
    <row r="1" spans="1:35" x14ac:dyDescent="0.45">
      <c r="A1" t="s">
        <v>27</v>
      </c>
      <c r="B1" t="s">
        <v>28</v>
      </c>
      <c r="C1" t="s">
        <v>29</v>
      </c>
      <c r="D1" t="s">
        <v>83</v>
      </c>
      <c r="E1" t="s">
        <v>84</v>
      </c>
      <c r="F1" t="s">
        <v>26</v>
      </c>
      <c r="G1" t="s">
        <v>85</v>
      </c>
      <c r="H1" t="s">
        <v>86</v>
      </c>
      <c r="I1" t="s">
        <v>25</v>
      </c>
      <c r="L1" t="s">
        <v>37</v>
      </c>
      <c r="M1" t="s">
        <v>38</v>
      </c>
      <c r="N1" t="s">
        <v>39</v>
      </c>
      <c r="O1" t="s">
        <v>40</v>
      </c>
      <c r="Q1" t="s">
        <v>50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51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52</v>
      </c>
      <c r="AG1" t="s">
        <v>47</v>
      </c>
      <c r="AH1" t="s">
        <v>48</v>
      </c>
      <c r="AI1" t="s">
        <v>49</v>
      </c>
    </row>
    <row r="2" spans="1:35" x14ac:dyDescent="0.45">
      <c r="A2">
        <f>シート!J3</f>
        <v>0</v>
      </c>
      <c r="B2">
        <f>シート!Q3</f>
        <v>0</v>
      </c>
      <c r="C2">
        <f>シート!X3</f>
        <v>0</v>
      </c>
      <c r="D2">
        <f>シート!X60</f>
        <v>0</v>
      </c>
      <c r="E2">
        <f>シート!X68</f>
        <v>0</v>
      </c>
      <c r="F2">
        <f>シート!X72</f>
        <v>0</v>
      </c>
      <c r="G2">
        <f>シート!X76</f>
        <v>0</v>
      </c>
      <c r="H2">
        <f>シート!X80</f>
        <v>0</v>
      </c>
      <c r="I2">
        <f>シート!X87</f>
        <v>0</v>
      </c>
      <c r="L2">
        <f>シート!X14</f>
        <v>0</v>
      </c>
      <c r="M2">
        <f>シート!X21</f>
        <v>0</v>
      </c>
      <c r="N2">
        <f>シート!X21</f>
        <v>0</v>
      </c>
      <c r="O2">
        <f>シート!X35</f>
        <v>0</v>
      </c>
      <c r="Q2">
        <f>シート!X43</f>
        <v>0</v>
      </c>
      <c r="R2" t="str">
        <f>IF(D2="S",5,IF(D2="A",4,IF(D2="B",3,IF(D2="C",2,IF(D2="D",1,"")))))</f>
        <v/>
      </c>
      <c r="S2" t="str">
        <f t="shared" ref="S2:X2" si="0">IF(E2="S",5,IF(E2="A",4,IF(E2="B",3,IF(E2="C",2,IF(E2="D",1,"")))))</f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>IF(K2="S",5,IF(K2="A",4,IF(K2="B",3,IF(K2="C",2,IF(K2="D",1,"")))))</f>
        <v/>
      </c>
      <c r="Z2" s="9" t="str">
        <f>IF(SUM(R2:Y2)&gt;0,AVERAGE(R2:Y2),"")</f>
        <v/>
      </c>
      <c r="AA2" t="str">
        <f t="shared" ref="AA2:AF2" si="1">IF(L2="S",5,IF(L2="A",4,IF(L2="B",3,IF(L2="C",2,IF(L2="D",1,"")))))</f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s="9" t="str">
        <f>IF(SUM(AA2:AF2)&gt;0,AVERAGE(AA2:AF2),"")</f>
        <v/>
      </c>
      <c r="AH2" t="str">
        <f>IF(SUM(Z2,AG2)&gt;0,Z2*0.5+AG2*0.5,"")</f>
        <v/>
      </c>
      <c r="AI2" t="str">
        <f>IF(AND(AH2&lt;=5,AH2&gt;=4.25),"S",IF(AND(AH2&gt;=3.75,AH2&lt;4.25),"A",IF(AND(AH2&gt;=3,AH2&lt;3.75),"B",IF(AND(AH2&gt;=2.5,AH2&lt;3),"C",IF(AND(AH2&lt;2.5,AH2&gt;0),"D","")))))</f>
        <v/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</vt:lpstr>
      <vt:lpstr>データ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竹村 新吾</dc:creator>
  <cp:lastModifiedBy>竹村 新吾</cp:lastModifiedBy>
  <cp:lastPrinted>2022-03-01T00:09:08Z</cp:lastPrinted>
  <dcterms:created xsi:type="dcterms:W3CDTF">2022-02-10T02:40:41Z</dcterms:created>
  <dcterms:modified xsi:type="dcterms:W3CDTF">2022-03-01T00:52:25Z</dcterms:modified>
</cp:coreProperties>
</file>